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<sst xmlns="http://schemas.openxmlformats.org/spreadsheetml/2006/main" count="41" uniqueCount="41">
  <si>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</si>
  <si>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</si>
  <si>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</si>
  <si>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</si>
  <si>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3/4" DN 20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</si>
  <si>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</si>
  <si>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</si>
  <si>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</si>
  <si>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</si>
  <si>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</si>
  <si>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</si>
  <si>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</si>
  <si>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</si>
  <si>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</si>
  <si>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</si>
  <si>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</si>
  <si>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</si>
  <si>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</si>
  <si>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</si>
  <si>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</si>
  <si>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</si>
  <si>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mt37cir010a</t>
  </si>
  <si>
    <t xml:space="preserve">Ud</t>
  </si>
  <si>
    <t xml:space="preserve">Armario de fibra de vidrio de 40x27x13 cm para alojar contador individual de agua de 13 a 20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</si>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</sst>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10.5</v>
      </c>
      <c r="H10" s="12">
        <f ca="1">ROUND(INDIRECT(ADDRESS(ROW()+(0), COLUMN()+(-2), 1))*INDIRECT(ADDRESS(ROW()+(0), COLUMN()+(-1), 1)), 2)</f>
        <v>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8.68</v>
      </c>
      <c r="H11" s="12">
        <f ca="1">ROUND(INDIRECT(ADDRESS(ROW()+(0), COLUMN()+(-2), 1))*INDIRECT(ADDRESS(ROW()+(0), COLUMN()+(-1), 1)), 2)</f>
        <v>8.68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9.39</v>
      </c>
      <c r="H12" s="12">
        <f ca="1">ROUND(INDIRECT(ADDRESS(ROW()+(0), COLUMN()+(-2), 1))*INDIRECT(ADDRESS(ROW()+(0), COLUMN()+(-1), 1)), 2)</f>
        <v>9.39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65.3</v>
      </c>
      <c r="H13" s="12">
        <f ca="1">ROUND(INDIRECT(ADDRESS(ROW()+(0), COLUMN()+(-2), 1))*INDIRECT(ADDRESS(ROW()+(0), COLUMN()+(-1), 1)), 2)</f>
        <v>65.3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2.01</v>
      </c>
      <c r="H14" s="14">
        <f ca="1">ROUND(INDIRECT(ADDRESS(ROW()+(0), COLUMN()+(-2), 1))*INDIRECT(ADDRESS(ROW()+(0), COLUMN()+(-1), 1)), 2)</f>
        <v>2.01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1.072</v>
      </c>
      <c r="G17" s="12">
        <v>10.62</v>
      </c>
      <c r="H17" s="12">
        <f ca="1">ROUND(INDIRECT(ADDRESS(ROW()+(0), COLUMN()+(-2), 1))*INDIRECT(ADDRESS(ROW()+(0), COLUMN()+(-1), 1)), 2)</f>
        <v>11.38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0.536</v>
      </c>
      <c r="G18" s="14">
        <v>6.62</v>
      </c>
      <c r="H18" s="14">
        <f ca="1">ROUND(INDIRECT(ADDRESS(ROW()+(0), COLUMN()+(-2), 1))*INDIRECT(ADDRESS(ROW()+(0), COLUMN()+(-1), 1)), 2)</f>
        <v>3.55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14.93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121.31</v>
      </c>
      <c r="H21" s="14">
        <f ca="1">ROUND(INDIRECT(ADDRESS(ROW()+(0), COLUMN()+(-2), 1))*INDIRECT(ADDRESS(ROW()+(0), COLUMN()+(-1), 1))/100, 2)</f>
        <v>4.85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126.16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