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<sst xmlns="http://schemas.openxmlformats.org/spreadsheetml/2006/main" count="32" uniqueCount="32">
  <si>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</si>
  <si>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UPI020</t>
  </si>
  <si>
    <t xml:space="preserve">Ud</t>
  </si>
  <si>
    <t xml:space="preserve">Proyector subacuático para piscina de vaso de hormigón.</t>
  </si>
  <si>
    <r>
      <rPr>
        <sz val="8.25"/>
        <color rgb="FF000000"/>
        <rFont val="Arial"/>
        <family val="2"/>
      </rPr>
      <t xml:space="preserve">Proyector de luz blanca, de plástico, de color blanco, con embellecedor de color gris, de 14,5 W de potencia, clase de eficiencia energética E, temperatura de color 3000 K, flujo luminoso 1485 lúmenes, alimentación a 12 V, protección IP68, para piscina de vaso de hormigón, con fijación mediante cruz, tacos y tornillos. Incluso accesorios, sujeciones y material auxiliar.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</si>
  <si>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</si>
  <si>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</si>
  <si>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</si>
  <si>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</si>
  <si>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</si>
  <si>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</si>
  <si>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</si>
  <si>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mt47pil120da</t>
  </si>
  <si>
    <t xml:space="preserve">Ud</t>
  </si>
  <si>
    <t xml:space="preserve">Proyector de luz blanca, de plástico, de color blanco, con embellecedor de color gris, de 14,5 W de potencia, clase de eficiencia energética E, temperatura de color 3000 K, flujo luminoso 1485 lúmenes, alimentación a 12 V, protección IP68, para piscina de vaso de hormigón, con fijación mediante cruz, tacos y tornillos.</t>
  </si>
  <si>
    <t xml:space="preserve">mt34www011</t>
  </si>
  <si>
    <t xml:space="preserve">Ud</t>
  </si>
  <si>
    <t xml:space="preserve">Material auxiliar para instalación de aparatos de iluminación.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</si>
  <si>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</si>
  <si>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</si>
  <si>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</si>
  <si>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</si>
  <si>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</si>
  <si>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</si>
  <si>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</si>
  <si>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</si>
  <si>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</si>
  <si>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</si>
  <si>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</si>
  <si>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</si>
  <si>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$ 199,14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</si>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</sst>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348.68</v>
      </c>
      <c r="G10" s="12">
        <f ca="1">ROUND(INDIRECT(ADDRESS(ROW()+(0), COLUMN()+(-2), 1))*INDIRECT(ADDRESS(ROW()+(0), COLUMN()+(-1), 1)), 2)</f>
        <v>348.68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1.27</v>
      </c>
      <c r="G11" s="14">
        <f ca="1">ROUND(INDIRECT(ADDRESS(ROW()+(0), COLUMN()+(-2), 1))*INDIRECT(ADDRESS(ROW()+(0), COLUMN()+(-1), 1)), 2)</f>
        <v>1.27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349.95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0.504</v>
      </c>
      <c r="F14" s="12">
        <v>10.93</v>
      </c>
      <c r="G14" s="12">
        <f ca="1">ROUND(INDIRECT(ADDRESS(ROW()+(0), COLUMN()+(-2), 1))*INDIRECT(ADDRESS(ROW()+(0), COLUMN()+(-1), 1)), 2)</f>
        <v>5.51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0.504</v>
      </c>
      <c r="F15" s="14">
        <v>6.81</v>
      </c>
      <c r="G15" s="14">
        <f ca="1">ROUND(INDIRECT(ADDRESS(ROW()+(0), COLUMN()+(-2), 1))*INDIRECT(ADDRESS(ROW()+(0), COLUMN()+(-1), 1)), 2)</f>
        <v>3.43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8.94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358.89</v>
      </c>
      <c r="G18" s="14">
        <f ca="1">ROUND(INDIRECT(ADDRESS(ROW()+(0), COLUMN()+(-2), 1))*INDIRECT(ADDRESS(ROW()+(0), COLUMN()+(-1), 1))/100, 2)</f>
        <v>7.18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366.07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