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<sst xmlns="http://schemas.openxmlformats.org/spreadsheetml/2006/main" count="49" uniqueCount="49">
  <si>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</si>
  <si>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UMG005</t>
  </si>
  <si>
    <t xml:space="preserve">Ud</t>
  </si>
  <si>
    <t xml:space="preserve">Conjunto de juegos infantiles.</t>
  </si>
  <si>
    <r>
      <rPr>
        <sz val="8.25"/>
        <color rgb="FF000000"/>
        <rFont val="Arial"/>
        <family val="2"/>
      </rPr>
      <t xml:space="preserve">Conjunto de juegos infantiles, compuesto por columpio de tubo de acero pintado al horno, de 1 plaza, para niños de 1 a 4 años, con zona de seguridad de 12,50 m² y 0,80 m de altura libre de caída; casa con mesas y bancos de madera de pino silvestre, tratada en autoclave, de 1,46 m de altura, para niños de 2 a 6 años, con zona de seguridad de 17,40 m² y 0,60 m de altura libre de caída; juego de muelle de acero y estructura de tubo de acero pintado al horno, de 1 plaza, para niños de 2 a 6 años, con zona de seguridad de 7,50 m² y 0,45 m de altura libre de caída; balancín de tubo de acero pintado al horno y paneles HPL, de 2 plazas, para niños de 3 a 8 años, con zona de seguridad de 11,50 m² y 1,00 m de altura libre de caída; tobogán de placas de polietileno de alta densidad, para niños de 2 a 6 años, con zona de seguridad de 16,00 m² y 1,00 m de altura libre de caída. Colocación en obra: con tacos químicos, sobre una superficie base. Incluso elementos de fijación. El precio no incluye la superficie base.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</si>
  <si>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</si>
  <si>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</si>
  <si>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</si>
  <si>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</si>
  <si>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</si>
  <si>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</si>
  <si>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</si>
  <si>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mt50spl105b</t>
  </si>
  <si>
    <t xml:space="preserve">Ud</t>
  </si>
  <si>
    <t xml:space="preserve">Fijación compuesta por taco químico, arandela y tornillo de acero.</t>
  </si>
  <si>
    <t xml:space="preserve">mt52jig030aa</t>
  </si>
  <si>
    <t xml:space="preserve">Ud</t>
  </si>
  <si>
    <t xml:space="preserve">Columpio de tubo de acero pintado al horno, de 1 plaza, con colgadores de poliamida, asiento de poliuretano y rodamientos y cadenas de acero inoxidable, para niños de 1 a 4 años, con zona de seguridad de 12,50 m² y 0,80 m de altura libre de caída, con elementos de fijación. Y.</t>
  </si>
  <si>
    <t xml:space="preserve">mt52jig080a</t>
  </si>
  <si>
    <t xml:space="preserve">Ud</t>
  </si>
  <si>
    <t xml:space="preserve">Casa con mesas y bancos de madera de pino silvestre, tratada en autoclave, de 1,46 m de altura, para niños de 2 a 6 años, con zona de seguridad de 17,40 m² y 0,60 m de altura libre de caída, con elementos de fijación. Y.</t>
  </si>
  <si>
    <t xml:space="preserve">mt52jig040a</t>
  </si>
  <si>
    <t xml:space="preserve">Ud</t>
  </si>
  <si>
    <t xml:space="preserve">Juego de muelle de acero y estructura de tubo de acero pintado al horno, de 1 plaza, con paneles HPL y asiento de caucho, para niños de 2 a 6 años, con zona de seguridad de 7,50 m² y 0,45 m de altura libre de caída, con elementos de fijación.</t>
  </si>
  <si>
    <t xml:space="preserve">mt52jig020a</t>
  </si>
  <si>
    <t xml:space="preserve">Ud</t>
  </si>
  <si>
    <t xml:space="preserve">Balancín de tubo de acero pintado al horno y paneles HPL, de 2 plazas, con muelles de acero y asientos de polietileno, para niños de 3 a 8 años, con zona de seguridad de 11,50 m² y 1,00 m de altura libre de caída, con elementos de fijación. Y.</t>
  </si>
  <si>
    <t xml:space="preserve">mt52jig050a</t>
  </si>
  <si>
    <t xml:space="preserve">Ud</t>
  </si>
  <si>
    <t xml:space="preserve">Tobogán de placas de polietileno de alta densidad, rampa de polietileno, barra de seguridad y escalones de poliuretano con núcleo de acero, para niños de 2 a 6 años, con zona de seguridad de 16,00 m² y 1,00 m de altura libre de caída, con elementos de fijación. Y.</t>
  </si>
  <si>
    <t xml:space="preserve">Subtotal materiales: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</si>
  <si>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</si>
  <si>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</si>
  <si>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</si>
  <si>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</si>
  <si>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</si>
  <si>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</si>
  <si>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</si>
  <si>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</si>
  <si>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</si>
  <si>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</si>
  <si>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</si>
  <si>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</si>
  <si>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</si>
  <si>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</si>
  <si>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</si>
  <si>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</si>
  <si>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$ 15.199,71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</si>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</sst>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1.87" customWidth="1"/>
    <col min="4" max="4" width="5.78" customWidth="1"/>
    <col min="5" max="5" width="67.49" customWidth="1"/>
    <col min="6" max="6" width="13.77" customWidth="1"/>
    <col min="7" max="7" width="15.1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30</v>
      </c>
      <c r="G10" s="12">
        <v>6.98</v>
      </c>
      <c r="H10" s="12">
        <f ca="1">ROUND(INDIRECT(ADDRESS(ROW()+(0), COLUMN()+(-2), 1))*INDIRECT(ADDRESS(ROW()+(0), COLUMN()+(-1), 1)), 2)</f>
        <v>209.4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1576.29</v>
      </c>
      <c r="H11" s="12">
        <f ca="1">ROUND(INDIRECT(ADDRESS(ROW()+(0), COLUMN()+(-2), 1))*INDIRECT(ADDRESS(ROW()+(0), COLUMN()+(-1), 1)), 2)</f>
        <v>1576.29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4956.4</v>
      </c>
      <c r="H12" s="12">
        <f ca="1">ROUND(INDIRECT(ADDRESS(ROW()+(0), COLUMN()+(-2), 1))*INDIRECT(ADDRESS(ROW()+(0), COLUMN()+(-1), 1)), 2)</f>
        <v>4956.4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984.93</v>
      </c>
      <c r="H13" s="12">
        <f ca="1">ROUND(INDIRECT(ADDRESS(ROW()+(0), COLUMN()+(-2), 1))*INDIRECT(ADDRESS(ROW()+(0), COLUMN()+(-1), 1)), 2)</f>
        <v>984.93</v>
      </c>
    </row>
    <row r="14" spans="1:8" ht="45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2259.02</v>
      </c>
      <c r="H14" s="12">
        <f ca="1">ROUND(INDIRECT(ADDRESS(ROW()+(0), COLUMN()+(-2), 1))*INDIRECT(ADDRESS(ROW()+(0), COLUMN()+(-1), 1)), 2)</f>
        <v>2259.02</v>
      </c>
    </row>
    <row r="15" spans="1:8" ht="45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2710.83</v>
      </c>
      <c r="H15" s="14">
        <f ca="1">ROUND(INDIRECT(ADDRESS(ROW()+(0), COLUMN()+(-2), 1))*INDIRECT(ADDRESS(ROW()+(0), COLUMN()+(-1), 1)), 2)</f>
        <v>2710.83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12696.9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1.159</v>
      </c>
      <c r="G18" s="14">
        <v>60.71</v>
      </c>
      <c r="H18" s="14">
        <f ca="1">ROUND(INDIRECT(ADDRESS(ROW()+(0), COLUMN()+(-2), 1))*INDIRECT(ADDRESS(ROW()+(0), COLUMN()+(-1), 1)), 2)</f>
        <v>70.36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70.36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10.86</v>
      </c>
      <c r="G21" s="12">
        <v>10.64</v>
      </c>
      <c r="H21" s="12">
        <f ca="1">ROUND(INDIRECT(ADDRESS(ROW()+(0), COLUMN()+(-2), 1))*INDIRECT(ADDRESS(ROW()+(0), COLUMN()+(-1), 1)), 2)</f>
        <v>115.55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10.86</v>
      </c>
      <c r="G22" s="14">
        <v>6.82</v>
      </c>
      <c r="H22" s="14">
        <f ca="1">ROUND(INDIRECT(ADDRESS(ROW()+(0), COLUMN()+(-2), 1))*INDIRECT(ADDRESS(ROW()+(0), COLUMN()+(-1), 1)), 2)</f>
        <v>74.07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189.62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12956.9</v>
      </c>
      <c r="H25" s="14">
        <f ca="1">ROUND(INDIRECT(ADDRESS(ROW()+(0), COLUMN()+(-2), 1))*INDIRECT(ADDRESS(ROW()+(0), COLUMN()+(-1), 1))/100, 2)</f>
        <v>259.14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13216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