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<sst xmlns="http://schemas.openxmlformats.org/spreadsheetml/2006/main" count="52" uniqueCount="52">
  <si>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</si>
  <si>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</si>
  <si>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</si>
  <si>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</si>
  <si>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pernos, con caja de conexión y protección, con fusibles, conductor interior, toma de tierra con pica y caja de revisión de paso y derivación de 40x40x60 cm, con marco y tapa de hierro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</si>
  <si>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</si>
  <si>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</si>
  <si>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</si>
  <si>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</si>
  <si>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</si>
  <si>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</si>
  <si>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</si>
  <si>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</si>
  <si>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</si>
  <si>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Caja de revisión de paso y derivación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</si>
  <si>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</si>
  <si>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</si>
  <si>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</si>
  <si>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</si>
  <si>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</si>
  <si>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</si>
  <si>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</si>
  <si>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</si>
  <si>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</si>
  <si>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</si>
  <si>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</si>
  <si>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</si>
  <si>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mt34beg105c</t>
  </si>
  <si>
    <t xml:space="preserve">Ud</t>
  </si>
  <si>
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pernos.</t>
  </si>
  <si>
    <t xml:space="preserve">mt34beg101i</t>
  </si>
  <si>
    <t xml:space="preserve">Ud</t>
  </si>
  <si>
    <t xml:space="preserve">Columna cilíndrica para luminaria, de 7000 mm de altura, de aluminio lacado con rail de montaje.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</si>
  <si>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</si>
  <si>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</si>
  <si>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</si>
  <si>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</si>
  <si>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</si>
  <si>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</si>
  <si>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</si>
  <si>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</si>
  <si>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</si>
  <si>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</si>
  <si>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</si>
  <si>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</si>
  <si>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</si>
  <si>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</si>
  <si>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</si>
  <si>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</si>
  <si>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</si>
  <si>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$ 3.575,76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</si>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</sst>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6.98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103.98</v>
      </c>
      <c r="H10" s="12">
        <f ca="1">ROUND(INDIRECT(ADDRESS(ROW()+(0), COLUMN()+(-2), 1))*INDIRECT(ADDRESS(ROW()+(0), COLUMN()+(-1), 1)), 2)</f>
        <v>103.98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8.45</v>
      </c>
      <c r="H11" s="12">
        <f ca="1">ROUND(INDIRECT(ADDRESS(ROW()+(0), COLUMN()+(-2), 1))*INDIRECT(ADDRESS(ROW()+(0), COLUMN()+(-1), 1)), 2)</f>
        <v>8.45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0.6</v>
      </c>
      <c r="H12" s="12">
        <f ca="1">ROUND(INDIRECT(ADDRESS(ROW()+(0), COLUMN()+(-2), 1))*INDIRECT(ADDRESS(ROW()+(0), COLUMN()+(-1), 1)), 2)</f>
        <v>4.14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3.96</v>
      </c>
      <c r="H13" s="12">
        <f ca="1">ROUND(INDIRECT(ADDRESS(ROW()+(0), COLUMN()+(-2), 1))*INDIRECT(ADDRESS(ROW()+(0), COLUMN()+(-1), 1)), 2)</f>
        <v>7.92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22.51</v>
      </c>
      <c r="H14" s="12">
        <f ca="1">ROUND(INDIRECT(ADDRESS(ROW()+(0), COLUMN()+(-2), 1))*INDIRECT(ADDRESS(ROW()+(0), COLUMN()+(-1), 1)), 2)</f>
        <v>22.51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3790.37</v>
      </c>
      <c r="H15" s="12">
        <f ca="1">ROUND(INDIRECT(ADDRESS(ROW()+(0), COLUMN()+(-2), 1))*INDIRECT(ADDRESS(ROW()+(0), COLUMN()+(-1), 1)), 2)</f>
        <v>3790.37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2583.98</v>
      </c>
      <c r="H16" s="14">
        <f ca="1">ROUND(INDIRECT(ADDRESS(ROW()+(0), COLUMN()+(-2), 1))*INDIRECT(ADDRESS(ROW()+(0), COLUMN()+(-1), 1)), 2)</f>
        <v>2583.98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6521.35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71.26</v>
      </c>
      <c r="H19" s="14">
        <f ca="1">ROUND(INDIRECT(ADDRESS(ROW()+(0), COLUMN()+(-2), 1))*INDIRECT(ADDRESS(ROW()+(0), COLUMN()+(-1), 1)), 2)</f>
        <v>82.59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82.59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0.608</v>
      </c>
      <c r="G22" s="12">
        <v>10.62</v>
      </c>
      <c r="H22" s="12">
        <f ca="1">ROUND(INDIRECT(ADDRESS(ROW()+(0), COLUMN()+(-2), 1))*INDIRECT(ADDRESS(ROW()+(0), COLUMN()+(-1), 1)), 2)</f>
        <v>6.46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0.608</v>
      </c>
      <c r="G23" s="14">
        <v>6.62</v>
      </c>
      <c r="H23" s="14">
        <f ca="1">ROUND(INDIRECT(ADDRESS(ROW()+(0), COLUMN()+(-2), 1))*INDIRECT(ADDRESS(ROW()+(0), COLUMN()+(-1), 1)), 2)</f>
        <v>4.02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10.48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6614.42</v>
      </c>
      <c r="H26" s="14">
        <f ca="1">ROUND(INDIRECT(ADDRESS(ROW()+(0), COLUMN()+(-2), 1))*INDIRECT(ADDRESS(ROW()+(0), COLUMN()+(-1), 1))/100, 2)</f>
        <v>132.29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6746.71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