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<sst xmlns="http://schemas.openxmlformats.org/spreadsheetml/2006/main" count="41" uniqueCount="41">
  <si>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</si>
  <si>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STR010</t>
  </si>
  <si>
    <t xml:space="preserve">m²</t>
  </si>
  <si>
    <t xml:space="preserve">Superficie táctil antideslizante de resinas líquidas.</t>
  </si>
  <si>
    <r>
      <rPr>
        <sz val="8.25"/>
        <color rgb="FF000000"/>
        <rFont val="Arial"/>
        <family val="2"/>
      </rPr>
      <t xml:space="preserve">Superficie táctil antideslizante de resinas líquidas de metacrilato, realizada en sitio con moldes sobre el piso, formada por botones cilíndricos troncocónicos de 22,5 mm de diámetro en la base y 20 mm en la parte superior, con una separación de 57 mm entre ejes y una altura de 3 mm, previa aplicación de resina epoxi bicomponente.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</si>
  <si>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</si>
  <si>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</si>
  <si>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</si>
  <si>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</si>
  <si>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</si>
  <si>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</si>
  <si>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</si>
  <si>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mt47pcd020a</t>
  </si>
  <si>
    <t xml:space="preserve">kg</t>
  </si>
  <si>
    <t xml:space="preserve">Resina epoxi bicomponente.</t>
  </si>
  <si>
    <t xml:space="preserve">mt47pta050</t>
  </si>
  <si>
    <t xml:space="preserve">kg</t>
  </si>
  <si>
    <t xml:space="preserve">Resina líquida de metacrilato, de secado ultrarrápido.</t>
  </si>
  <si>
    <t xml:space="preserve">mt47pta055</t>
  </si>
  <si>
    <t xml:space="preserve">kg</t>
  </si>
  <si>
    <t xml:space="preserve">Catalizador para resina de metacrilato.</t>
  </si>
  <si>
    <t xml:space="preserve">mt47pta025</t>
  </si>
  <si>
    <t xml:space="preserve">m²</t>
  </si>
  <si>
    <t xml:space="preserve">Molde no reutilizable para la ejecución de superficies táctiles de resinas líquidas en piso.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</si>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</sst>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6.12" customWidth="1"/>
    <col min="5" max="5" width="73.78" customWidth="1"/>
    <col min="6" max="6" width="12.07" customWidth="1"/>
    <col min="7" max="7" width="12.2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99.53</v>
      </c>
      <c r="H10" s="12">
        <f ca="1">ROUND(INDIRECT(ADDRESS(ROW()+(0), COLUMN()+(-2), 1))*INDIRECT(ADDRESS(ROW()+(0), COLUMN()+(-1), 1)), 2)</f>
        <v>49.77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27.81</v>
      </c>
      <c r="H11" s="12">
        <f ca="1">ROUND(INDIRECT(ADDRESS(ROW()+(0), COLUMN()+(-2), 1))*INDIRECT(ADDRESS(ROW()+(0), COLUMN()+(-1), 1)), 2)</f>
        <v>111.24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</v>
      </c>
      <c r="G12" s="12">
        <v>222.56</v>
      </c>
      <c r="H12" s="12">
        <f ca="1">ROUND(INDIRECT(ADDRESS(ROW()+(0), COLUMN()+(-2), 1))*INDIRECT(ADDRESS(ROW()+(0), COLUMN()+(-1), 1)), 2)</f>
        <v>111.28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55.64</v>
      </c>
      <c r="H13" s="12">
        <f ca="1">ROUND(INDIRECT(ADDRESS(ROW()+(0), COLUMN()+(-2), 1))*INDIRECT(ADDRESS(ROW()+(0), COLUMN()+(-1), 1)), 2)</f>
        <v>55.64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0.11</v>
      </c>
      <c r="H14" s="14">
        <f ca="1">ROUND(INDIRECT(ADDRESS(ROW()+(0), COLUMN()+(-2), 1))*INDIRECT(ADDRESS(ROW()+(0), COLUMN()+(-1), 1)), 2)</f>
        <v>0.22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328.15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3.226</v>
      </c>
      <c r="G17" s="12">
        <v>10.64</v>
      </c>
      <c r="H17" s="12">
        <f ca="1">ROUND(INDIRECT(ADDRESS(ROW()+(0), COLUMN()+(-2), 1))*INDIRECT(ADDRESS(ROW()+(0), COLUMN()+(-1), 1)), 2)</f>
        <v>34.32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2.987</v>
      </c>
      <c r="G18" s="14">
        <v>6.56</v>
      </c>
      <c r="H18" s="14">
        <f ca="1">ROUND(INDIRECT(ADDRESS(ROW()+(0), COLUMN()+(-2), 1))*INDIRECT(ADDRESS(ROW()+(0), COLUMN()+(-1), 1)), 2)</f>
        <v>19.59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53.91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382.06</v>
      </c>
      <c r="H21" s="14">
        <f ca="1">ROUND(INDIRECT(ADDRESS(ROW()+(0), COLUMN()+(-2), 1))*INDIRECT(ADDRESS(ROW()+(0), COLUMN()+(-1), 1))/100, 2)</f>
        <v>7.64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389.7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