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<sst xmlns="http://schemas.openxmlformats.org/spreadsheetml/2006/main" count="41" uniqueCount="41">
  <si>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</si>
  <si>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SPL020</t>
  </si>
  <si>
    <t xml:space="preserve">Ud</t>
  </si>
  <si>
    <t xml:space="preserve">Lavatorio con pedestal.</t>
  </si>
  <si>
    <r>
      <rPr>
        <sz val="8.25"/>
        <color rgb="FF000000"/>
        <rFont val="Arial"/>
        <family val="2"/>
      </rPr>
      <t xml:space="preserve">Lavatorio mural con frontal ergonómico, de porcelana sanitaria, acabado termoesmaltado, color blanco, de 550x550x150 mm, con un orificio para la grifería y rebosadero, con válvula de desagüe de latón cromado y juego de fijación de 2 piezas, con pedestal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</si>
  <si>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</si>
  <si>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</si>
  <si>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</si>
  <si>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</si>
  <si>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</si>
  <si>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</si>
  <si>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</si>
  <si>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mt30sfg010a</t>
  </si>
  <si>
    <t xml:space="preserve">Ud</t>
  </si>
  <si>
    <t xml:space="preserve">Lavatorio mural con frontal ergonómico, de porcelana sanitaria, acabado termoesmaltado, color blanco, de 550x550x150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</si>
  <si>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</si>
  <si>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</si>
  <si>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</si>
  <si>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mt30asg040a</t>
  </si>
  <si>
    <t xml:space="preserve">Ud</t>
  </si>
  <si>
    <t xml:space="preserve">Juego de fijación de 2 piezas, para lavatorio.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</si>
  <si>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</si>
  <si>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</si>
  <si>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</si>
  <si>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mt30seg022a</t>
  </si>
  <si>
    <t xml:space="preserve">Ud</t>
  </si>
  <si>
    <t xml:space="preserve">Pedestal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</si>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</sst>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165.41</v>
      </c>
      <c r="H10" s="12">
        <f ca="1">ROUND(INDIRECT(ADDRESS(ROW()+(0), COLUMN()+(-2), 1))*INDIRECT(ADDRESS(ROW()+(0), COLUMN()+(-1), 1)), 2)</f>
        <v>165.41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78.34</v>
      </c>
      <c r="H11" s="12">
        <f ca="1">ROUND(INDIRECT(ADDRESS(ROW()+(0), COLUMN()+(-2), 1))*INDIRECT(ADDRESS(ROW()+(0), COLUMN()+(-1), 1)), 2)</f>
        <v>78.34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18.7</v>
      </c>
      <c r="H12" s="12">
        <f ca="1">ROUND(INDIRECT(ADDRESS(ROW()+(0), COLUMN()+(-2), 1))*INDIRECT(ADDRESS(ROW()+(0), COLUMN()+(-1), 1)), 2)</f>
        <v>18.7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66.46</v>
      </c>
      <c r="H13" s="12">
        <f ca="1">ROUND(INDIRECT(ADDRESS(ROW()+(0), COLUMN()+(-2), 1))*INDIRECT(ADDRESS(ROW()+(0), COLUMN()+(-1), 1)), 2)</f>
        <v>66.46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82.57</v>
      </c>
      <c r="H14" s="12">
        <f ca="1">ROUND(INDIRECT(ADDRESS(ROW()+(0), COLUMN()+(-2), 1))*INDIRECT(ADDRESS(ROW()+(0), COLUMN()+(-1), 1)), 2)</f>
        <v>82.57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10.55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411.61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1.905</v>
      </c>
      <c r="G18" s="14">
        <v>10.62</v>
      </c>
      <c r="H18" s="14">
        <f ca="1">ROUND(INDIRECT(ADDRESS(ROW()+(0), COLUMN()+(-2), 1))*INDIRECT(ADDRESS(ROW()+(0), COLUMN()+(-1), 1)), 2)</f>
        <v>20.23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20.23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431.84</v>
      </c>
      <c r="H21" s="14">
        <f ca="1">ROUND(INDIRECT(ADDRESS(ROW()+(0), COLUMN()+(-2), 1))*INDIRECT(ADDRESS(ROW()+(0), COLUMN()+(-1), 1))/100, 2)</f>
        <v>8.64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440.48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