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<sst xmlns="http://schemas.openxmlformats.org/spreadsheetml/2006/main" count="29" uniqueCount="29">
  <si>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</si>
  <si>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SDO010</t>
  </si>
  <si>
    <t xml:space="preserve">Ud</t>
  </si>
  <si>
    <t xml:space="preserve">Tope para puerta interior. Colocación en el suelo.</t>
  </si>
  <si>
    <r>
      <rPr>
        <sz val="8.25"/>
        <color rgb="FF000000"/>
        <rFont val="Arial"/>
        <family val="2"/>
      </rPr>
      <t xml:space="preserve">Tope para puerta interior, tipo cilíndrico, para colocación en el suelo, imitación acero, fijado mediante tornillos.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</si>
  <si>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</si>
  <si>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</si>
  <si>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</si>
  <si>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</si>
  <si>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</si>
  <si>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</si>
  <si>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</si>
  <si>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mt53pdi050eg</t>
  </si>
  <si>
    <t xml:space="preserve">Ud</t>
  </si>
  <si>
    <t xml:space="preserve">Tope para puerta interior, tipo cilíndrico, para colocación en el suelo, imitación acero.</t>
  </si>
  <si>
    <t xml:space="preserve">mt12ppl016</t>
  </si>
  <si>
    <t xml:space="preserve">Ud</t>
  </si>
  <si>
    <t xml:space="preserve">Tornillo autorroscante protegido contra la oxidación.</t>
  </si>
  <si>
    <t xml:space="preserve">Subtotal materiales:</t>
  </si>
  <si>
    <t xml:space="preserve">Mano de obra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</si>
  <si>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</si>
  <si>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</si>
  <si>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</si>
  <si>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</si>
  <si>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</si>
  <si>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</si>
  <si>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</si>
  <si>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$ 1,84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</si>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</sst>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8.16" customWidth="1"/>
    <col min="4" max="4" width="71.40" customWidth="1"/>
    <col min="5" max="5" width="13.60" customWidth="1"/>
    <col min="6" max="6" width="12.24" customWidth="1"/>
    <col min="7" max="7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3.66</v>
      </c>
      <c r="G10" s="12">
        <f ca="1">ROUND(INDIRECT(ADDRESS(ROW()+(0), COLUMN()+(-2), 1))*INDIRECT(ADDRESS(ROW()+(0), COLUMN()+(-1), 1)), 2)</f>
        <v>3.66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0.06</v>
      </c>
      <c r="G11" s="14">
        <f ca="1">ROUND(INDIRECT(ADDRESS(ROW()+(0), COLUMN()+(-2), 1))*INDIRECT(ADDRESS(ROW()+(0), COLUMN()+(-1), 1)), 2)</f>
        <v>0.06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3.72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3">
        <v>0.06</v>
      </c>
      <c r="F14" s="14">
        <v>6.62</v>
      </c>
      <c r="G14" s="14">
        <f ca="1">ROUND(INDIRECT(ADDRESS(ROW()+(0), COLUMN()+(-2), 1))*INDIRECT(ADDRESS(ROW()+(0), COLUMN()+(-1), 1)), 2)</f>
        <v>0.4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1))), 2)</f>
        <v>0.4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3">
        <v>2</v>
      </c>
      <c r="F17" s="14">
        <f ca="1">ROUND(SUM(INDIRECT(ADDRESS(ROW()+(-2), COLUMN()+(1), 1)),INDIRECT(ADDRESS(ROW()+(-5), COLUMN()+(1), 1))), 2)</f>
        <v>4.12</v>
      </c>
      <c r="G17" s="14">
        <f ca="1">ROUND(INDIRECT(ADDRESS(ROW()+(0), COLUMN()+(-2), 1))*INDIRECT(ADDRESS(ROW()+(0), COLUMN()+(-1), 1))/100, 2)</f>
        <v>0.08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1)),INDIRECT(ADDRESS(ROW()+(-6), COLUMN()+(0), 1))), 2)</f>
        <v>4.2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