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<sst xmlns="http://schemas.openxmlformats.org/spreadsheetml/2006/main" count="41" uniqueCount="41">
  <si>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</si>
  <si>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RBN010</t>
  </si>
  <si>
    <t xml:space="preserve">m²</t>
  </si>
  <si>
    <t xml:space="preserve">Revestimiento continuo de paramentos con micromortero natural de cal.</t>
  </si>
  <si>
    <r>
      <rPr>
        <sz val="8.25"/>
        <color rgb="FF000000"/>
        <rFont val="Arial"/>
        <family val="2"/>
      </rPr>
      <t xml:space="preserve">Revestimiento continuo de paramentos con micromortero, de 2 a 4 mm de espesor, realizado sobre superficie absorbente. CAPA BASE: micromortero natural de cal, compuesto por cal hidráulica natural, con resistencia a compresión de 5 a 15 N/mm², y agregados seleccionados con granulometría de hasta 600 micras, color a elegir, en dos capas, (0,75 kg/m² cada capa) y malla de fibra de vidrio antiálcalis, de 2,2x2,3 mm de luz de malla, de 58 g/m² de masa superficial. CAPA DECORATIVA: micromortero natural de cal, compuesto por cal hidráulica natural, con resistencia a compresión de 5 a 15 N/mm², y agregados seleccionados con granulometría de hasta 100 micras, color blanco, en dos capas, (0,15 kg/m² cada capa). CAPA DE SELLADO: una mano de mezcla de aceites y resinas vegetales.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</si>
  <si>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</si>
  <si>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</si>
  <si>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</si>
  <si>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</si>
  <si>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</si>
  <si>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</si>
  <si>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</si>
  <si>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mt28mcc050a</t>
  </si>
  <si>
    <t xml:space="preserve">m²</t>
  </si>
  <si>
    <t xml:space="preserve">Malla de fibra de vidrio antiálcalis, de 2,2x2,3 mm de luz de malla, de 58 g/m² de masa superficial, para armar micromorteros.</t>
  </si>
  <si>
    <t xml:space="preserve">mt28mcn010b</t>
  </si>
  <si>
    <t xml:space="preserve">kg</t>
  </si>
  <si>
    <t xml:space="preserve">Micromortero natural de cal, compuesto por cal hidráulica natural, con resistencia a compresión de 5 a 15 N/mm², y agregados seleccionados con granulometría de hasta 600 micras, color a elegir, densidad 1200 kg/m³, resistencia a compresión 5 N/mm², sin sustancias orgánicas volátiles (VOC), suministrado en sacos.</t>
  </si>
  <si>
    <t xml:space="preserve">mt28mcn010c</t>
  </si>
  <si>
    <t xml:space="preserve">kg</t>
  </si>
  <si>
    <t xml:space="preserve">Micromortero natural de cal, compuesto por cal hidráulica natural, con resistencia a compresión de 5 a 15 N/mm², y agregados seleccionados con granulometría de hasta 100 micras, color blanco, densidad 800 kg/m³, resistencia a compresión 5 N/mm², sin sustancias orgánicas volátiles (VOC), suministrado en sacos.</t>
  </si>
  <si>
    <t xml:space="preserve">mt28mcn020a</t>
  </si>
  <si>
    <t xml:space="preserve">l</t>
  </si>
  <si>
    <t xml:space="preserve">Mezcla de aceites y resinas vegetales, para aplicar con brocha o rodillo.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</si>
  <si>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</si>
  <si>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</si>
  <si>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</si>
  <si>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</si>
  <si>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</si>
  <si>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</si>
  <si>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</si>
  <si>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</si>
  <si>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</si>
  <si>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</si>
  <si>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</si>
  <si>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</si>
  <si>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</si>
  <si>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</si>
  <si>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</si>
  <si>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$ 9,65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</si>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</sst>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3.19</v>
      </c>
      <c r="H10" s="12">
        <f ca="1">ROUND(INDIRECT(ADDRESS(ROW()+(0), COLUMN()+(-2), 1))*INDIRECT(ADDRESS(ROW()+(0), COLUMN()+(-1), 1)), 2)</f>
        <v>3.35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</v>
      </c>
      <c r="G11" s="12">
        <v>3.79</v>
      </c>
      <c r="H11" s="12">
        <f ca="1">ROUND(INDIRECT(ADDRESS(ROW()+(0), COLUMN()+(-2), 1))*INDIRECT(ADDRESS(ROW()+(0), COLUMN()+(-1), 1)), 2)</f>
        <v>5.69</v>
      </c>
    </row>
    <row r="12" spans="1:8" ht="45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10.65</v>
      </c>
      <c r="H12" s="12">
        <f ca="1">ROUND(INDIRECT(ADDRESS(ROW()+(0), COLUMN()+(-2), 1))*INDIRECT(ADDRESS(ROW()+(0), COLUMN()+(-1), 1)), 2)</f>
        <v>3.2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0.3</v>
      </c>
      <c r="G13" s="12">
        <v>39.67</v>
      </c>
      <c r="H13" s="12">
        <f ca="1">ROUND(INDIRECT(ADDRESS(ROW()+(0), COLUMN()+(-2), 1))*INDIRECT(ADDRESS(ROW()+(0), COLUMN()+(-1), 1)), 2)</f>
        <v>11.9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0.054</v>
      </c>
      <c r="G14" s="14">
        <v>1.83</v>
      </c>
      <c r="H14" s="14">
        <f ca="1">ROUND(INDIRECT(ADDRESS(ROW()+(0), COLUMN()+(-2), 1))*INDIRECT(ADDRESS(ROW()+(0), COLUMN()+(-1), 1)), 2)</f>
        <v>0.1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24.24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0.967</v>
      </c>
      <c r="G17" s="12">
        <v>10.34</v>
      </c>
      <c r="H17" s="12">
        <f ca="1">ROUND(INDIRECT(ADDRESS(ROW()+(0), COLUMN()+(-2), 1))*INDIRECT(ADDRESS(ROW()+(0), COLUMN()+(-1), 1)), 2)</f>
        <v>10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1.727</v>
      </c>
      <c r="G18" s="14">
        <v>6.38</v>
      </c>
      <c r="H18" s="14">
        <f ca="1">ROUND(INDIRECT(ADDRESS(ROW()+(0), COLUMN()+(-2), 1))*INDIRECT(ADDRESS(ROW()+(0), COLUMN()+(-1), 1)), 2)</f>
        <v>11.02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21.02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45.26</v>
      </c>
      <c r="H21" s="14">
        <f ca="1">ROUND(INDIRECT(ADDRESS(ROW()+(0), COLUMN()+(-2), 1))*INDIRECT(ADDRESS(ROW()+(0), COLUMN()+(-1), 1))/100, 2)</f>
        <v>0.91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46.17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