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<sst xmlns="http://schemas.openxmlformats.org/spreadsheetml/2006/main" count="44" uniqueCount="44">
  <si>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</si>
  <si>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RBN010</t>
  </si>
  <si>
    <t xml:space="preserve">m²</t>
  </si>
  <si>
    <t xml:space="preserve">Revestimiento continuo de paramentos con micromortero natural de cal.</t>
  </si>
  <si>
    <r>
      <rPr>
        <sz val="8.25"/>
        <color rgb="FF000000"/>
        <rFont val="Arial"/>
        <family val="2"/>
      </rPr>
      <t xml:space="preserve">Revestimiento continuo de paramentos con micromortero, de 2 a 4 mm de espesor, realizado sobre superficie absorbente. CAPA BASE: micromortero natural de cal, compuesto por cal hidráulica natural, con resistencia a compresión de 5 a 15 N/mm², y agregados seleccionados con granulometría de hasta 600 micras, color a elegir, en dos capas, (0,75 kg/m² cada capa) y malla de fibra de vidrio antiálcalis, de 2,2x2,3 mm de luz de malla, de 58 g/m² de masa superficial. CAPA DECORATIVA: micromortero natural de cal, compuesto por cal hidráulica natural, con resistencia a compresión de 5 a 15 N/mm², y agregados seleccionados con granulometría de hasta 100 micras, color a elegir, en una capa, (0,15 kg/m²). CAPA DE SELLADO: una mano de mezcla de aceites y resinas vegetales y una mano de pasta a base de ceras naturales y propóleo.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</si>
  <si>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</si>
  <si>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</si>
  <si>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</si>
  <si>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</si>
  <si>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</si>
  <si>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</si>
  <si>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</si>
  <si>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</si>
  <si>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</si>
  <si>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</si>
  <si>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mt28mcn010b</t>
  </si>
  <si>
    <t xml:space="preserve">kg</t>
  </si>
  <si>
    <t xml:space="preserve">Micromortero natural de cal, compuesto por cal hidráulica natural, con resistencia a compresión de 5 a 15 N/mm², y agregados seleccionados con granulometría de hasta 600 micras, color a elegir, densidad 1200 kg/m³, resistencia a compresión 5 N/mm², sin sustancias orgánicas volátiles (VOC), suministrado en sacos.</t>
  </si>
  <si>
    <t xml:space="preserve">mt28mcn010d</t>
  </si>
  <si>
    <t xml:space="preserve">kg</t>
  </si>
  <si>
    <t xml:space="preserve">Micromortero natural de cal, compuesto por cal hidráulica natural, con resistencia a compresión de 5 a 15 N/mm², y agregados seleccionados con granulometría de hasta 100 micras, color a elegir,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</si>
  <si>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</si>
  <si>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</si>
  <si>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</si>
  <si>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mt22www090a</t>
  </si>
  <si>
    <t xml:space="preserve">l</t>
  </si>
  <si>
    <t xml:space="preserve">Pasta a base de ceras naturales y propóleo, para aplicar con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</si>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</sst>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73.44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3.19</v>
      </c>
      <c r="G10" s="12">
        <f ca="1">ROUND(INDIRECT(ADDRESS(ROW()+(0), COLUMN()+(-2), 1))*INDIRECT(ADDRESS(ROW()+(0), COLUMN()+(-1), 1)), 2)</f>
        <v>3.35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1.5</v>
      </c>
      <c r="F11" s="12">
        <v>3.79</v>
      </c>
      <c r="G11" s="12">
        <f ca="1">ROUND(INDIRECT(ADDRESS(ROW()+(0), COLUMN()+(-2), 1))*INDIRECT(ADDRESS(ROW()+(0), COLUMN()+(-1), 1)), 2)</f>
        <v>5.69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0.15</v>
      </c>
      <c r="F12" s="12">
        <v>12.65</v>
      </c>
      <c r="G12" s="12">
        <f ca="1">ROUND(INDIRECT(ADDRESS(ROW()+(0), COLUMN()+(-2), 1))*INDIRECT(ADDRESS(ROW()+(0), COLUMN()+(-1), 1)), 2)</f>
        <v>1.9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0.3</v>
      </c>
      <c r="F13" s="12">
        <v>39.67</v>
      </c>
      <c r="G13" s="12">
        <f ca="1">ROUND(INDIRECT(ADDRESS(ROW()+(0), COLUMN()+(-2), 1))*INDIRECT(ADDRESS(ROW()+(0), COLUMN()+(-1), 1)), 2)</f>
        <v>11.9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0.15</v>
      </c>
      <c r="F14" s="12">
        <v>50.78</v>
      </c>
      <c r="G14" s="12">
        <f ca="1">ROUND(INDIRECT(ADDRESS(ROW()+(0), COLUMN()+(-2), 1))*INDIRECT(ADDRESS(ROW()+(0), COLUMN()+(-1), 1)), 2)</f>
        <v>7.62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0.053</v>
      </c>
      <c r="F15" s="14">
        <v>1.83</v>
      </c>
      <c r="G15" s="14">
        <f ca="1">ROUND(INDIRECT(ADDRESS(ROW()+(0), COLUMN()+(-2), 1))*INDIRECT(ADDRESS(ROW()+(0), COLUMN()+(-1), 1)), 2)</f>
        <v>0.1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30.56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0.967</v>
      </c>
      <c r="F18" s="12">
        <v>10.34</v>
      </c>
      <c r="G18" s="12">
        <f ca="1">ROUND(INDIRECT(ADDRESS(ROW()+(0), COLUMN()+(-2), 1))*INDIRECT(ADDRESS(ROW()+(0), COLUMN()+(-1), 1)), 2)</f>
        <v>10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1.727</v>
      </c>
      <c r="F19" s="14">
        <v>6.38</v>
      </c>
      <c r="G19" s="14">
        <f ca="1">ROUND(INDIRECT(ADDRESS(ROW()+(0), COLUMN()+(-2), 1))*INDIRECT(ADDRESS(ROW()+(0), COLUMN()+(-1), 1)), 2)</f>
        <v>11.02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21.02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51.58</v>
      </c>
      <c r="G22" s="14">
        <f ca="1">ROUND(INDIRECT(ADDRESS(ROW()+(0), COLUMN()+(-2), 1))*INDIRECT(ADDRESS(ROW()+(0), COLUMN()+(-1), 1))/100, 2)</f>
        <v>1.03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52.61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