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<sst xmlns="http://schemas.openxmlformats.org/spreadsheetml/2006/main" count="38" uniqueCount="38">
  <si>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</si>
  <si>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RAH005</t>
  </si>
  <si>
    <t xml:space="preserve">m²</t>
  </si>
  <si>
    <t xml:space="preserve">Chapado con plaquetas prefabricadas de hormigón, fijadas con mortero.</t>
  </si>
  <si>
    <r>
      <rPr>
        <sz val="8.25"/>
        <color rgb="FF000000"/>
        <rFont val="Arial"/>
        <family val="2"/>
      </rPr>
      <t xml:space="preserve">Chapado con plaquetas prefabricadas de hormigón, color blanco, 20x40x2 cm, fijadas con mortero bastardo de cemento CEM II/A-P 32,5 R, cal y arena, M-7,5,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</si>
  <si>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</si>
  <si>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</si>
  <si>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</si>
  <si>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</si>
  <si>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</si>
  <si>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</si>
  <si>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</si>
  <si>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mt19php010b</t>
  </si>
  <si>
    <t xml:space="preserve">m²</t>
  </si>
  <si>
    <t xml:space="preserve">Plaqueta prefabricada de hormigón blanco, 20x40x2 cm.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</si>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</sst>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17.91</v>
      </c>
      <c r="H10" s="12">
        <f ca="1">ROUND(INDIRECT(ADDRESS(ROW()+(0), COLUMN()+(-2), 1))*INDIRECT(ADDRESS(ROW()+(0), COLUMN()+(-1), 1)), 2)</f>
        <v>18.81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187.3</v>
      </c>
      <c r="H11" s="12">
        <f ca="1">ROUND(INDIRECT(ADDRESS(ROW()+(0), COLUMN()+(-2), 1))*INDIRECT(ADDRESS(ROW()+(0), COLUMN()+(-1), 1)), 2)</f>
        <v>4.68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2.93</v>
      </c>
      <c r="H12" s="14">
        <f ca="1">ROUND(INDIRECT(ADDRESS(ROW()+(0), COLUMN()+(-2), 1))*INDIRECT(ADDRESS(ROW()+(0), COLUMN()+(-1), 1)), 2)</f>
        <v>0.44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23.93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0.425</v>
      </c>
      <c r="G15" s="12">
        <v>10.34</v>
      </c>
      <c r="H15" s="12">
        <f ca="1">ROUND(INDIRECT(ADDRESS(ROW()+(0), COLUMN()+(-2), 1))*INDIRECT(ADDRESS(ROW()+(0), COLUMN()+(-1), 1)), 2)</f>
        <v>4.39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0.425</v>
      </c>
      <c r="G16" s="12">
        <v>6.62</v>
      </c>
      <c r="H16" s="12">
        <f ca="1">ROUND(INDIRECT(ADDRESS(ROW()+(0), COLUMN()+(-2), 1))*INDIRECT(ADDRESS(ROW()+(0), COLUMN()+(-1), 1)), 2)</f>
        <v>2.81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0.425</v>
      </c>
      <c r="G17" s="14">
        <v>6.38</v>
      </c>
      <c r="H17" s="14">
        <f ca="1">ROUND(INDIRECT(ADDRESS(ROW()+(0), COLUMN()+(-2), 1))*INDIRECT(ADDRESS(ROW()+(0), COLUMN()+(-1), 1)), 2)</f>
        <v>2.71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9.91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33.84</v>
      </c>
      <c r="H20" s="14">
        <f ca="1">ROUND(INDIRECT(ADDRESS(ROW()+(0), COLUMN()+(-2), 1))*INDIRECT(ADDRESS(ROW()+(0), COLUMN()+(-1), 1))/100, 2)</f>
        <v>0.68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34.52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