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<sst xmlns="http://schemas.openxmlformats.org/spreadsheetml/2006/main" count="35" uniqueCount="35">
  <si>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</si>
  <si>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QLL010</t>
  </si>
  <si>
    <t xml:space="preserve">m²</t>
  </si>
  <si>
    <t xml:space="preserve">Lucernario de placas translúcidas, en cubierta plana.</t>
  </si>
  <si>
    <r>
      <rPr>
        <sz val="8.25"/>
        <color rgb="FF000000"/>
        <rFont val="Arial"/>
        <family val="2"/>
      </rPr>
      <t xml:space="preserve">Lucernario a cuatro aguas en cubierta plana, con placa de polimetacrilato de metilo, de 5 mm de espesor, incolora. Incluso accesorios de fijación de las placas y silicona neutra oxímica, para sellado de juntas. El precio no incluye la estructura soporte.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</si>
  <si>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</si>
  <si>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</si>
  <si>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</si>
  <si>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</si>
  <si>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</si>
  <si>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</si>
  <si>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</si>
  <si>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mt21lpm010g</t>
  </si>
  <si>
    <t xml:space="preserve">m²</t>
  </si>
  <si>
    <t xml:space="preserve">Placa de polimetacrilato de metilo, de 5 mm de espesor, incolora.</t>
  </si>
  <si>
    <t xml:space="preserve">mt21lpm020</t>
  </si>
  <si>
    <t xml:space="preserve">m</t>
  </si>
  <si>
    <t xml:space="preserve">Kit de accesorios de fijación, para placas de polimetacrilato de metilo, en lucernarios, formado por piezas de anclaje, elementos de remate, juntas de estanqueidad y tornillos autorroscantes.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</si>
  <si>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</si>
  <si>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</si>
  <si>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ISO 868 y elongación a rotura &gt;= 800%, según ISO 8339.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</si>
  <si>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</si>
  <si>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</si>
  <si>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</si>
  <si>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</si>
  <si>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</si>
  <si>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</si>
  <si>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</si>
  <si>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</si>
  <si>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</si>
  <si>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</si>
  <si>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</si>
  <si>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</si>
  <si>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$ 25,59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</si>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</sst>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73.44" customWidth="1"/>
    <col min="5" max="5" width="12.41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86.24</v>
      </c>
      <c r="G10" s="12">
        <f ca="1">ROUND(INDIRECT(ADDRESS(ROW()+(0), COLUMN()+(-2), 1))*INDIRECT(ADDRESS(ROW()+(0), COLUMN()+(-1), 1)), 2)</f>
        <v>90.55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0.2</v>
      </c>
      <c r="F11" s="12">
        <v>3.23</v>
      </c>
      <c r="G11" s="12">
        <f ca="1">ROUND(INDIRECT(ADDRESS(ROW()+(0), COLUMN()+(-2), 1))*INDIRECT(ADDRESS(ROW()+(0), COLUMN()+(-1), 1)), 2)</f>
        <v>0.65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3">
        <v>0.2</v>
      </c>
      <c r="F12" s="14">
        <v>6.26</v>
      </c>
      <c r="G12" s="14">
        <f ca="1">ROUND(INDIRECT(ADDRESS(ROW()+(0), COLUMN()+(-2), 1))*INDIRECT(ADDRESS(ROW()+(0), COLUMN()+(-1), 1)), 2)</f>
        <v>1.25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92.45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0.436</v>
      </c>
      <c r="F15" s="12">
        <v>10.62</v>
      </c>
      <c r="G15" s="12">
        <f ca="1">ROUND(INDIRECT(ADDRESS(ROW()+(0), COLUMN()+(-2), 1))*INDIRECT(ADDRESS(ROW()+(0), COLUMN()+(-1), 1)), 2)</f>
        <v>4.63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0.436</v>
      </c>
      <c r="F16" s="14">
        <v>6.62</v>
      </c>
      <c r="G16" s="14">
        <f ca="1">ROUND(INDIRECT(ADDRESS(ROW()+(0), COLUMN()+(-2), 1))*INDIRECT(ADDRESS(ROW()+(0), COLUMN()+(-1), 1)), 2)</f>
        <v>2.89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7.52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99.97</v>
      </c>
      <c r="G19" s="14">
        <f ca="1">ROUND(INDIRECT(ADDRESS(ROW()+(0), COLUMN()+(-2), 1))*INDIRECT(ADDRESS(ROW()+(0), COLUMN()+(-1), 1))/100, 2)</f>
        <v>2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101.97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