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<sst xmlns="http://schemas.openxmlformats.org/spreadsheetml/2006/main" count="35" uniqueCount="35">
  <si>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</si>
  <si>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</si>
  <si>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</si>
  <si>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</si>
  <si>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dos aguas en cubierta plana, con losa alveolar translúcida plana de policarbonato celular, de 8 mm de espesor, color blanco opal translúcido, conductividad térmica 3,26 W/(mK), Euroclase B-s1, d0 de reacción al fuego, con una transmisión de luminosidad del 54%, proporcionando un aislamiento acústico de 17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</si>
  <si>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</si>
  <si>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</si>
  <si>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</si>
  <si>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</si>
  <si>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</si>
  <si>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</si>
  <si>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</si>
  <si>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mt21lpc010d</t>
  </si>
  <si>
    <t xml:space="preserve">m²</t>
  </si>
  <si>
    <t xml:space="preserve">Losa alveolar translúcida plana de policarbonato celular, de 8 mm de espesor, color blanco opal translúcido, conductividad térmica 3,26 W/(mK), Euroclase B-s1, d0 de reacción al fuego, con una transmisión de luminosidad del 54%, proporcionando un aislamiento acústico de 17 dB y con tratamiento a los rayos UV en las dos caras.</t>
  </si>
  <si>
    <t xml:space="preserve">mt21lpc030</t>
  </si>
  <si>
    <t xml:space="preserve">Ud</t>
  </si>
  <si>
    <t xml:space="preserve">Kit de accesorios de fijación, para placas de policarbonato celular, en lucernarios,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</si>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</sst>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26.47</v>
      </c>
      <c r="G10" s="12">
        <f ca="1">ROUND(INDIRECT(ADDRESS(ROW()+(0), COLUMN()+(-2), 1))*INDIRECT(ADDRESS(ROW()+(0), COLUMN()+(-1), 1)), 2)</f>
        <v>27.79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44.42</v>
      </c>
      <c r="G11" s="12">
        <f ca="1">ROUND(INDIRECT(ADDRESS(ROW()+(0), COLUMN()+(-2), 1))*INDIRECT(ADDRESS(ROW()+(0), COLUMN()+(-1), 1)), 2)</f>
        <v>8.88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6.26</v>
      </c>
      <c r="G12" s="14">
        <f ca="1">ROUND(INDIRECT(ADDRESS(ROW()+(0), COLUMN()+(-2), 1))*INDIRECT(ADDRESS(ROW()+(0), COLUMN()+(-1), 1)), 2)</f>
        <v>1.25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37.92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0.312</v>
      </c>
      <c r="F15" s="12">
        <v>10.62</v>
      </c>
      <c r="G15" s="12">
        <f ca="1">ROUND(INDIRECT(ADDRESS(ROW()+(0), COLUMN()+(-2), 1))*INDIRECT(ADDRESS(ROW()+(0), COLUMN()+(-1), 1)), 2)</f>
        <v>3.31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0.312</v>
      </c>
      <c r="F16" s="14">
        <v>6.62</v>
      </c>
      <c r="G16" s="14">
        <f ca="1">ROUND(INDIRECT(ADDRESS(ROW()+(0), COLUMN()+(-2), 1))*INDIRECT(ADDRESS(ROW()+(0), COLUMN()+(-1), 1)), 2)</f>
        <v>2.07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5.38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43.3</v>
      </c>
      <c r="G19" s="14">
        <f ca="1">ROUND(INDIRECT(ADDRESS(ROW()+(0), COLUMN()+(-2), 1))*INDIRECT(ADDRESS(ROW()+(0), COLUMN()+(-1), 1))/100, 2)</f>
        <v>0.87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44.17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