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<sst xmlns="http://schemas.openxmlformats.org/spreadsheetml/2006/main" count="35" uniqueCount="35">
  <si>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</si>
  <si>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QLL010</t>
  </si>
  <si>
    <t xml:space="preserve">m²</t>
  </si>
  <si>
    <t xml:space="preserve">Lucernario de placas translúcidas, en cubierta plana.</t>
  </si>
  <si>
    <r>
      <rPr>
        <sz val="8.25"/>
        <color rgb="FF000000"/>
        <rFont val="Arial"/>
        <family val="2"/>
      </rPr>
      <t xml:space="preserve">Lucernario a un agua en cubierta plana, con losa alveolar translúcida plana de policarbonato celular, de 25 mm de espesor, incolora, conductividad térmica 1,4 W/(mK), Euroclase B-s1, d0 de reacción al fuego, con una transmisión de luminosidad del 51%, proporcionando un aislamiento acústico de 23 dB. Incluso accesorios de fijación de las placas y silicona neutra oxímica, para sellado de juntas.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</si>
  <si>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</si>
  <si>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</si>
  <si>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</si>
  <si>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</si>
  <si>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</si>
  <si>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</si>
  <si>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</si>
  <si>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mt21lpc010i</t>
  </si>
  <si>
    <t xml:space="preserve">m²</t>
  </si>
  <si>
    <t xml:space="preserve">Losa alveolar translúcida plana de policarbonato celular, de 25 mm de espesor, incolora, conductividad térmica 1,4 W/(mK), Euroclase B-s1, d0 de reacción al fuego, con una transmisión de luminosidad del 51%, proporcionando un aislamiento acústico de 23 dB y con tratamiento a los rayos UV en las dos caras.</t>
  </si>
  <si>
    <t xml:space="preserve">mt21lpc030</t>
  </si>
  <si>
    <t xml:space="preserve">Ud</t>
  </si>
  <si>
    <t xml:space="preserve">Kit de accesorios de fijación, para placas de policarbonato celular, en lucernarios, formado por tornillos autorroscantes de acero inoxidable, arandela de aluminio y EPDM piezas de protección de polipropileno para colocar a presión, cinta autoadhesiva y perfiles de cierre lateral.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</si>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</sst>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52.88</v>
      </c>
      <c r="G10" s="12">
        <f ca="1">ROUND(INDIRECT(ADDRESS(ROW()+(0), COLUMN()+(-2), 1))*INDIRECT(ADDRESS(ROW()+(0), COLUMN()+(-1), 1)), 2)</f>
        <v>55.52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0.2</v>
      </c>
      <c r="F11" s="12">
        <v>44.42</v>
      </c>
      <c r="G11" s="12">
        <f ca="1">ROUND(INDIRECT(ADDRESS(ROW()+(0), COLUMN()+(-2), 1))*INDIRECT(ADDRESS(ROW()+(0), COLUMN()+(-1), 1)), 2)</f>
        <v>8.88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6.26</v>
      </c>
      <c r="G12" s="14">
        <f ca="1">ROUND(INDIRECT(ADDRESS(ROW()+(0), COLUMN()+(-2), 1))*INDIRECT(ADDRESS(ROW()+(0), COLUMN()+(-1), 1)), 2)</f>
        <v>1.25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65.65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0.187</v>
      </c>
      <c r="F15" s="12">
        <v>10.62</v>
      </c>
      <c r="G15" s="12">
        <f ca="1">ROUND(INDIRECT(ADDRESS(ROW()+(0), COLUMN()+(-2), 1))*INDIRECT(ADDRESS(ROW()+(0), COLUMN()+(-1), 1)), 2)</f>
        <v>1.99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0.187</v>
      </c>
      <c r="F16" s="14">
        <v>6.62</v>
      </c>
      <c r="G16" s="14">
        <f ca="1">ROUND(INDIRECT(ADDRESS(ROW()+(0), COLUMN()+(-2), 1))*INDIRECT(ADDRESS(ROW()+(0), COLUMN()+(-1), 1)), 2)</f>
        <v>1.24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3.23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68.88</v>
      </c>
      <c r="G19" s="14">
        <f ca="1">ROUND(INDIRECT(ADDRESS(ROW()+(0), COLUMN()+(-2), 1))*INDIRECT(ADDRESS(ROW()+(0), COLUMN()+(-1), 1))/100, 2)</f>
        <v>1.38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70.26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