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<sst xmlns="http://schemas.openxmlformats.org/spreadsheetml/2006/main" count="47" uniqueCount="47">
  <si>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</si>
  <si>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QBF037</t>
  </si>
  <si>
    <t xml:space="preserve">Ud</t>
  </si>
  <si>
    <t xml:space="preserve">Encuentro de cubierta plana transitable, ventilada con canaleta de drenaje con lámina de poliolefinas con unión termosellada. Impermeabilización con láminas de poliolefinas.</t>
  </si>
  <si>
    <r>
      <rPr>
        <sz val="8.25"/>
        <color rgb="FF000000"/>
        <rFont val="Arial"/>
        <family val="2"/>
      </rPr>
      <t xml:space="preserve">Encuentro de cubierta plana transitable, ventilada, con piso fijo, tipo convencional con canaleta de drenaje con lámina de poliolefinas con unión termosellada, de salida horizontal, de 110 mm de altura y 9200 mm de longitud, fijada a la superficie soporte con adhesivo cementoso mejorado, C2 TE S1, deformable, con deslizamiento reducido y tiempo abierto ampliado, color gris,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</si>
  <si>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</si>
  <si>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</si>
  <si>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</si>
  <si>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</si>
  <si>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</si>
  <si>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</si>
  <si>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</si>
  <si>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</si>
  <si>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</si>
  <si>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</si>
  <si>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mt15rev350a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</si>
  <si>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</si>
  <si>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</si>
  <si>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mt15rev350b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</si>
  <si>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</si>
  <si>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</si>
  <si>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mt15rev350c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</si>
  <si>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</si>
  <si>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</si>
  <si>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mt15rev351a</t>
  </si>
  <si>
    <t xml:space="preserve">Ud</t>
  </si>
  <si>
    <t xml:space="preserve">Pieza de unión de ABS para conexión de canaletas de drenaje, de 200 mm de longitud y 110 mm de altura, con soporte para revestimiento de acero inoxidable, lámina impermeabilizante flexible tipo EVAC, de 200 mm de anchura, con unión termosellada a los aleros de la pieza de unión y kit de fijación.</t>
  </si>
  <si>
    <t xml:space="preserve">mt15rev352a</t>
  </si>
  <si>
    <t xml:space="preserve">Ud</t>
  </si>
  <si>
    <t xml:space="preserve">Pieza para cierre de ABS para canaleta de drenaje, de 110 mm de altura, con lámina impermeabilizante flexible tipo EVAC, de 200 mm de anchura, con unión termosellada a el alero de la pieza para cierre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</si>
  <si>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</si>
  <si>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</si>
  <si>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</si>
  <si>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</si>
  <si>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</si>
  <si>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</si>
  <si>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</si>
  <si>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</si>
  <si>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</si>
  <si>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</si>
  <si>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</si>
  <si>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</si>
  <si>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</si>
  <si>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</si>
  <si>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</si>
  <si>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$ 1.100,27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</si>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</sst>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2.25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0.99</v>
      </c>
      <c r="H10" s="12">
        <f ca="1">ROUND(INDIRECT(ADDRESS(ROW()+(0), COLUMN()+(-2), 1))*INDIRECT(ADDRESS(ROW()+(0), COLUMN()+(-1), 1)), 2)</f>
        <v>1.34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502.24</v>
      </c>
      <c r="H11" s="12">
        <f ca="1">ROUND(INDIRECT(ADDRESS(ROW()+(0), COLUMN()+(-2), 1))*INDIRECT(ADDRESS(ROW()+(0), COLUMN()+(-1), 1)), 2)</f>
        <v>1004.48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502.24</v>
      </c>
      <c r="H12" s="12">
        <f ca="1">ROUND(INDIRECT(ADDRESS(ROW()+(0), COLUMN()+(-2), 1))*INDIRECT(ADDRESS(ROW()+(0), COLUMN()+(-1), 1)), 2)</f>
        <v>1004.48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</v>
      </c>
      <c r="G13" s="12">
        <v>502.24</v>
      </c>
      <c r="H13" s="12">
        <f ca="1">ROUND(INDIRECT(ADDRESS(ROW()+(0), COLUMN()+(-2), 1))*INDIRECT(ADDRESS(ROW()+(0), COLUMN()+(-1), 1)), 2)</f>
        <v>1004.48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109.72</v>
      </c>
      <c r="H14" s="12">
        <f ca="1">ROUND(INDIRECT(ADDRESS(ROW()+(0), COLUMN()+(-2), 1))*INDIRECT(ADDRESS(ROW()+(0), COLUMN()+(-1), 1)), 2)</f>
        <v>109.72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2</v>
      </c>
      <c r="G15" s="14">
        <v>72.87</v>
      </c>
      <c r="H15" s="14">
        <f ca="1">ROUND(INDIRECT(ADDRESS(ROW()+(0), COLUMN()+(-2), 1))*INDIRECT(ADDRESS(ROW()+(0), COLUMN()+(-1), 1)), 2)</f>
        <v>145.74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3270.24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0.344</v>
      </c>
      <c r="G18" s="12">
        <v>10.34</v>
      </c>
      <c r="H18" s="12">
        <f ca="1">ROUND(INDIRECT(ADDRESS(ROW()+(0), COLUMN()+(-2), 1))*INDIRECT(ADDRESS(ROW()+(0), COLUMN()+(-1), 1)), 2)</f>
        <v>3.56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0.344</v>
      </c>
      <c r="G19" s="12">
        <v>6.62</v>
      </c>
      <c r="H19" s="12">
        <f ca="1">ROUND(INDIRECT(ADDRESS(ROW()+(0), COLUMN()+(-2), 1))*INDIRECT(ADDRESS(ROW()+(0), COLUMN()+(-1), 1)), 2)</f>
        <v>2.28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1.19</v>
      </c>
      <c r="G20" s="14">
        <v>10.62</v>
      </c>
      <c r="H20" s="14">
        <f ca="1">ROUND(INDIRECT(ADDRESS(ROW()+(0), COLUMN()+(-2), 1))*INDIRECT(ADDRESS(ROW()+(0), COLUMN()+(-1), 1)), 2)</f>
        <v>12.64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1))), 2)</f>
        <v>18.48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1)),INDIRECT(ADDRESS(ROW()+(-7), COLUMN()+(1), 1))), 2)</f>
        <v>3288.72</v>
      </c>
      <c r="H23" s="14">
        <f ca="1">ROUND(INDIRECT(ADDRESS(ROW()+(0), COLUMN()+(-2), 1))*INDIRECT(ADDRESS(ROW()+(0), COLUMN()+(-1), 1))/100, 2)</f>
        <v>65.77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1)),INDIRECT(ADDRESS(ROW()+(-8), COLUMN()+(0), 1))), 2)</f>
        <v>3354.49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