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<sst xmlns="http://schemas.openxmlformats.org/spreadsheetml/2006/main" count="41" uniqueCount="41">
  <si>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</si>
  <si>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NVL010</t>
  </si>
  <si>
    <t xml:space="preserve">m²</t>
  </si>
  <si>
    <t xml:space="preserve">Aislamiento térmico de suelos radiantes, con paneles de fibras de madera.</t>
  </si>
  <si>
    <r>
      <rPr>
        <sz val="8.25"/>
        <color rgb="FF000000"/>
        <rFont val="Arial"/>
        <family val="2"/>
      </rPr>
      <t xml:space="preserve">Aislamiento térmico de suelos radiantes, sobre losa de panel contralaminado de madera (CLT), formado por panel aislante de capa única, de fibras de madera, de 30 mm de espesor y 1250x600 mm, de superficie lisa y mecanizado lateral recto, resistencia térmica 0,8 m²K/W, conductividad térmica 0,039 W/(mK), densidad 140 kg/m³, colocado a tope, simplemente apoyado, previa colocación de barrera de vapor con estanqueidad al aire, de polietileno, de 0,20 mm de espesor y 188 g/m², de 145 m de espesor de aire equivalente frente a la difusión de vapor de agua, permeabilidad al aire 0,03 m³/h·m² a 50 Pa, Euroclase E de reacción al fuego; preparado para recibir un sistema de suelo radiante, con capa de mortero. Incluso grapas, cola para el sellado de encuentros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</si>
  <si>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</si>
  <si>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</si>
  <si>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</si>
  <si>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</si>
  <si>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</si>
  <si>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</si>
  <si>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</si>
  <si>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mt15pdr200b</t>
  </si>
  <si>
    <t xml:space="preserve">m²</t>
  </si>
  <si>
    <t xml:space="preserve">Barrera de vapor con estanqueidad al aire, de polietileno, de 0,2 mm de espesor y 188 g/m², de 145 m de espesor de aire equivalente frente a la difusión de vapor de agua, permeabilidad al aire 0,03 m³/h·m² a 50 Pa, Euroclase E de reacción al fuego, rango de temperatura de trabajo de -40 a 80°C, suministrada en rollos de 3,20x25 m.</t>
  </si>
  <si>
    <t xml:space="preserve">mt15pdr300a</t>
  </si>
  <si>
    <t xml:space="preserve">Ud</t>
  </si>
  <si>
    <t xml:space="preserve">Grapa, de acero galvanizado, de 6 mm de altura; para la fijación de láminas para el control del vapor.</t>
  </si>
  <si>
    <t xml:space="preserve">mt15pdr050d</t>
  </si>
  <si>
    <t xml:space="preserve">m</t>
  </si>
  <si>
    <t xml:space="preserve">Cinta autoadhesiva, de polietileno, con adhesivo acrílico sin disolventes, armadura de polietileno y película de separación de papel siliconado, de 0,34 mm de espesor y 100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</si>
  <si>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mt15pdr310a</t>
  </si>
  <si>
    <t xml:space="preserve">Ud</t>
  </si>
  <si>
    <t xml:space="preserve">Cartucho de 310 ml de cola, a base de polímeros en dispersión acuosa, sin disolventes; para el sellado de láminas para el control del vapor.</t>
  </si>
  <si>
    <t xml:space="preserve">mt16bab090k</t>
  </si>
  <si>
    <t xml:space="preserve">m²</t>
  </si>
  <si>
    <t xml:space="preserve">Panel aislante de capa única, de fibras de madera, de 30 mm de espesor y 1250x600 mm, de superficie lisa y mecanizado lateral recto, resistencia térmica 0,8 m²K/W, conductividad térmica 0,039 W/(mK), densidad 140 kg/m³, Euroclase E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</si>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</sst>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5.6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1.12</v>
      </c>
      <c r="G10" s="12">
        <v>2.89</v>
      </c>
      <c r="H10" s="12">
        <f ca="1">ROUND(INDIRECT(ADDRESS(ROW()+(0), COLUMN()+(-2), 1))*INDIRECT(ADDRESS(ROW()+(0), COLUMN()+(-1), 1)), 2)</f>
        <v>3.24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0.03</v>
      </c>
      <c r="H11" s="12">
        <f ca="1">ROUND(INDIRECT(ADDRESS(ROW()+(0), COLUMN()+(-2), 1))*INDIRECT(ADDRESS(ROW()+(0), COLUMN()+(-1), 1)), 2)</f>
        <v>0.15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3.53</v>
      </c>
      <c r="H12" s="12">
        <f ca="1">ROUND(INDIRECT(ADDRESS(ROW()+(0), COLUMN()+(-2), 1))*INDIRECT(ADDRESS(ROW()+(0), COLUMN()+(-1), 1)), 2)</f>
        <v>3.6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</v>
      </c>
      <c r="G13" s="12">
        <v>19.82</v>
      </c>
      <c r="H13" s="12">
        <f ca="1">ROUND(INDIRECT(ADDRESS(ROW()+(0), COLUMN()+(-2), 1))*INDIRECT(ADDRESS(ROW()+(0), COLUMN()+(-1), 1)), 2)</f>
        <v>3.37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11.29</v>
      </c>
      <c r="H14" s="14">
        <f ca="1">ROUND(INDIRECT(ADDRESS(ROW()+(0), COLUMN()+(-2), 1))*INDIRECT(ADDRESS(ROW()+(0), COLUMN()+(-1), 1)), 2)</f>
        <v>11.85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22.21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0.152</v>
      </c>
      <c r="G17" s="12">
        <v>10.62</v>
      </c>
      <c r="H17" s="12">
        <f ca="1">ROUND(INDIRECT(ADDRESS(ROW()+(0), COLUMN()+(-2), 1))*INDIRECT(ADDRESS(ROW()+(0), COLUMN()+(-1), 1)), 2)</f>
        <v>1.61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0.125</v>
      </c>
      <c r="G18" s="14">
        <v>6.62</v>
      </c>
      <c r="H18" s="14">
        <f ca="1">ROUND(INDIRECT(ADDRESS(ROW()+(0), COLUMN()+(-2), 1))*INDIRECT(ADDRESS(ROW()+(0), COLUMN()+(-1), 1)), 2)</f>
        <v>0.83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2.44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24.65</v>
      </c>
      <c r="H21" s="14">
        <f ca="1">ROUND(INDIRECT(ADDRESS(ROW()+(0), COLUMN()+(-2), 1))*INDIRECT(ADDRESS(ROW()+(0), COLUMN()+(-1), 1))/100, 2)</f>
        <v>0.49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25.14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