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<sst xmlns="http://schemas.openxmlformats.org/spreadsheetml/2006/main" count="29" uniqueCount="29">
  <si>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</si>
  <si>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NIJ010</t>
  </si>
  <si>
    <t xml:space="preserve">m</t>
  </si>
  <si>
    <t xml:space="preserve">Sellado de junta de dilatación con masilla bituminosa premoldeada.</t>
  </si>
  <si>
    <r>
      <rPr>
        <sz val="8.25"/>
        <color rgb="FF000000"/>
        <rFont val="Arial"/>
        <family val="2"/>
      </rPr>
      <t xml:space="preserve">Sellado de junta de dilatación de 25 mm de anchura, en paramento vertical interior, con cordón de relleno para junta de dilatación, de masilla con base bituminosa tipo BH-II, sobre fondo de juntas para sellado en cordones de polietileno expandido, de 30 mm de diámetro; acabado mediante alisado del material con espátula.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</si>
  <si>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</si>
  <si>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</si>
  <si>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</si>
  <si>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</si>
  <si>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</si>
  <si>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</si>
  <si>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</si>
  <si>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mt15sja030df</t>
  </si>
  <si>
    <t xml:space="preserve">m</t>
  </si>
  <si>
    <t xml:space="preserve">Fondo de juntas para sellado en cordones de polietileno expandido, de 30 mm de diámetro, para limitar la profundidad de la junta de dilatación.</t>
  </si>
  <si>
    <t xml:space="preserve">mt15sja010q</t>
  </si>
  <si>
    <t xml:space="preserve">m</t>
  </si>
  <si>
    <t xml:space="preserve">Cordón de relleno para junta de dilatación, de masilla con base bituminosa tipo BH-II, de 25 mm de diámetro.</t>
  </si>
  <si>
    <t xml:space="preserve">Subtotal materiales:</t>
  </si>
  <si>
    <t xml:space="preserve">Mano de obra</t>
  </si>
  <si>
    <t xml:space="preserve">mo112</t>
  </si>
  <si>
    <t xml:space="preserve">h</t>
  </si>
  <si>
    <t xml:space="preserve">Peón especializado.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</si>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</sst>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31" customWidth="1"/>
    <col min="4" max="4" width="76.50" customWidth="1"/>
    <col min="5" max="5" width="12.58" customWidth="1"/>
    <col min="6" max="6" width="11.39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0.75</v>
      </c>
      <c r="G10" s="12">
        <f ca="1">ROUND(INDIRECT(ADDRESS(ROW()+(0), COLUMN()+(-2), 1))*INDIRECT(ADDRESS(ROW()+(0), COLUMN()+(-1), 1)), 2)</f>
        <v>0.75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4.38</v>
      </c>
      <c r="G11" s="14">
        <f ca="1">ROUND(INDIRECT(ADDRESS(ROW()+(0), COLUMN()+(-2), 1))*INDIRECT(ADDRESS(ROW()+(0), COLUMN()+(-1), 1)), 2)</f>
        <v>4.6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5.35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0.513</v>
      </c>
      <c r="F14" s="14">
        <v>6.48</v>
      </c>
      <c r="G14" s="14">
        <f ca="1">ROUND(INDIRECT(ADDRESS(ROW()+(0), COLUMN()+(-2), 1))*INDIRECT(ADDRESS(ROW()+(0), COLUMN()+(-1), 1)), 2)</f>
        <v>3.32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3.32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8.67</v>
      </c>
      <c r="G17" s="14">
        <f ca="1">ROUND(INDIRECT(ADDRESS(ROW()+(0), COLUMN()+(-2), 1))*INDIRECT(ADDRESS(ROW()+(0), COLUMN()+(-1), 1))/100, 2)</f>
        <v>0.17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8.84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