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<sst xmlns="http://schemas.openxmlformats.org/spreadsheetml/2006/main" count="29" uniqueCount="29">
  <si>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</si>
  <si>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NBJ005</t>
  </si>
  <si>
    <t xml:space="preserve">m</t>
  </si>
  <si>
    <t xml:space="preserve">Aislamiento acústico del perímetro de apoyo de hoja de mampostería, con banda desolidarizadora de polietileno.</t>
  </si>
  <si>
    <r>
      <rPr>
        <sz val="8.25"/>
        <color rgb="FF000000"/>
        <rFont val="Arial"/>
        <family val="2"/>
      </rPr>
      <t xml:space="preserve">Aislamiento acústico del perímetro de apoyo de hoja de mampostería, realizado con banda flexible de espuma de polietileno reticulado de celdas cerradas, de 10 mm de espesor y 110 mm de anchura, resistencia térmica 0,25 m²K/W, conductividad térmica 0,04 W/(mK) y rigidez dinámica 57,7 MN/m³; fijada a las losas y a los encuentros con otros elementos verticales con pasta de yeso, para garantizar su desolidarización y optimizar el aislamiento acústico.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</si>
  <si>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</si>
  <si>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</si>
  <si>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</si>
  <si>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</si>
  <si>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</si>
  <si>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</si>
  <si>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</si>
  <si>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mt16ptr030b</t>
  </si>
  <si>
    <t xml:space="preserve">m</t>
  </si>
  <si>
    <t xml:space="preserve">Banda flexible de espuma de polietileno reticulado de celdas cerradas, de 10 mm de espesor y 110 mm de anchura, resistencia térmica 0,25 m²K/W, conductividad térmica 0,04 W/(mK) y rigidez dinámica 57,7 MN/m³.</t>
  </si>
  <si>
    <t xml:space="preserve">mt09pye010b</t>
  </si>
  <si>
    <t xml:space="preserve">m³</t>
  </si>
  <si>
    <t xml:space="preserve">Pasta de yeso de construcción B1.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</si>
  <si>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</si>
  <si>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</si>
  <si>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</si>
  <si>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</si>
  <si>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</si>
  <si>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</si>
  <si>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</si>
  <si>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</si>
  <si>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</si>
  <si>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$ 0,06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</si>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</sst>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6.63" customWidth="1"/>
    <col min="5" max="5" width="76.50" customWidth="1"/>
    <col min="6" max="6" width="11.90" customWidth="1"/>
    <col min="7" max="7" width="12.07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0.82</v>
      </c>
      <c r="H10" s="12">
        <f ca="1">ROUND(INDIRECT(ADDRESS(ROW()+(0), COLUMN()+(-2), 1))*INDIRECT(ADDRESS(ROW()+(0), COLUMN()+(-1), 1)), 2)</f>
        <v>0.9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0.008</v>
      </c>
      <c r="G11" s="14">
        <v>176.5</v>
      </c>
      <c r="H11" s="14">
        <f ca="1">ROUND(INDIRECT(ADDRESS(ROW()+(0), COLUMN()+(-2), 1))*INDIRECT(ADDRESS(ROW()+(0), COLUMN()+(-1), 1)), 2)</f>
        <v>1.41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2.31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0.061</v>
      </c>
      <c r="G14" s="14">
        <v>6.56</v>
      </c>
      <c r="H14" s="14">
        <f ca="1">ROUND(INDIRECT(ADDRESS(ROW()+(0), COLUMN()+(-2), 1))*INDIRECT(ADDRESS(ROW()+(0), COLUMN()+(-1), 1)), 2)</f>
        <v>0.4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2.71</v>
      </c>
      <c r="H17" s="14">
        <f ca="1">ROUND(INDIRECT(ADDRESS(ROW()+(0), COLUMN()+(-2), 1))*INDIRECT(ADDRESS(ROW()+(0), COLUMN()+(-1), 1))/100, 2)</f>
        <v>0.05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2.76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