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<sst xmlns="http://schemas.openxmlformats.org/spreadsheetml/2006/main" count="43" uniqueCount="43">
  <si>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</si>
  <si>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NAJ110</t>
  </si>
  <si>
    <t xml:space="preserve">m</t>
  </si>
  <si>
    <t xml:space="preserve">Aislamiento térmico de base de muro, con vidrio celular.</t>
  </si>
  <si>
    <r>
      <rPr>
        <sz val="8.25"/>
        <color rgb="FF000000"/>
        <rFont val="Arial"/>
        <family val="2"/>
      </rPr>
      <t xml:space="preserve">Aislamiento térmico de base de muro, formado por banda de vidrio celular, de 115 mm de espesor y 140 mm de anchura, resistencia a compresión &gt;= 1600 kPa, resistencia térmica 0,3571 m²K/W, conductividad térmica 0,05 W/(mK) y Euroclase A1 de reacción al fuego, recibida con mortero de cemento, confeccionado en obra, dosificación 1:6.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</si>
  <si>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</si>
  <si>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</si>
  <si>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</si>
  <si>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</si>
  <si>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</si>
  <si>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</si>
  <si>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</si>
  <si>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mt16pvi040w</t>
  </si>
  <si>
    <t xml:space="preserve">m</t>
  </si>
  <si>
    <t xml:space="preserve">Banda de vidrio celular, de 115 mm de espesor y 140 mm de anchura, resistencia a compresión &gt;= 1600 kPa, resistencia térmica 0,3571 m²K/W, conductividad térmica 0,05 W/(mK) y Euroclase A1 de reacción al fuego; para colocar en la base de muros.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</si>
  <si>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</si>
  <si>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</si>
  <si>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</si>
  <si>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</si>
  <si>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</si>
  <si>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</si>
  <si>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</si>
  <si>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</si>
  <si>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</si>
  <si>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</si>
  <si>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</si>
  <si>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</si>
  <si>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</si>
  <si>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</si>
  <si>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</si>
  <si>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</si>
  <si>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mo054</t>
  </si>
  <si>
    <t xml:space="preserve">h</t>
  </si>
  <si>
    <t xml:space="preserve">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</si>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</sst>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69.19" customWidth="1"/>
    <col min="6" max="6" width="14.28" customWidth="1"/>
    <col min="7" max="7" width="14.6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100.8</v>
      </c>
      <c r="H10" s="12">
        <f ca="1">ROUND(INDIRECT(ADDRESS(ROW()+(0), COLUMN()+(-2), 1))*INDIRECT(ADDRESS(ROW()+(0), COLUMN()+(-1), 1)), 2)</f>
        <v>100.8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1.83</v>
      </c>
      <c r="H11" s="12">
        <f ca="1">ROUND(INDIRECT(ADDRESS(ROW()+(0), COLUMN()+(-2), 1))*INDIRECT(ADDRESS(ROW()+(0), COLUMN()+(-1), 1)), 2)</f>
        <v>0.01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0.004</v>
      </c>
      <c r="G12" s="12">
        <v>24.41</v>
      </c>
      <c r="H12" s="12">
        <f ca="1">ROUND(INDIRECT(ADDRESS(ROW()+(0), COLUMN()+(-2), 1))*INDIRECT(ADDRESS(ROW()+(0), COLUMN()+(-1), 1)), 2)</f>
        <v>0.1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0.639</v>
      </c>
      <c r="G13" s="14">
        <v>0.17</v>
      </c>
      <c r="H13" s="14">
        <f ca="1">ROUND(INDIRECT(ADDRESS(ROW()+(0), COLUMN()+(-2), 1))*INDIRECT(ADDRESS(ROW()+(0), COLUMN()+(-1), 1)), 2)</f>
        <v>0.11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101.02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0.006</v>
      </c>
      <c r="G16" s="14">
        <v>3.75</v>
      </c>
      <c r="H16" s="14">
        <f ca="1">ROUND(INDIRECT(ADDRESS(ROW()+(0), COLUMN()+(-2), 1))*INDIRECT(ADDRESS(ROW()+(0), COLUMN()+(-1), 1)), 2)</f>
        <v>0.02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0.02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0.159</v>
      </c>
      <c r="G19" s="12">
        <v>10.62</v>
      </c>
      <c r="H19" s="12">
        <f ca="1">ROUND(INDIRECT(ADDRESS(ROW()+(0), COLUMN()+(-2), 1))*INDIRECT(ADDRESS(ROW()+(0), COLUMN()+(-1), 1)), 2)</f>
        <v>1.69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0.159</v>
      </c>
      <c r="G20" s="14">
        <v>6.62</v>
      </c>
      <c r="H20" s="14">
        <f ca="1">ROUND(INDIRECT(ADDRESS(ROW()+(0), COLUMN()+(-2), 1))*INDIRECT(ADDRESS(ROW()+(0), COLUMN()+(-1), 1)), 2)</f>
        <v>1.05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2.74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103.78</v>
      </c>
      <c r="H23" s="14">
        <f ca="1">ROUND(INDIRECT(ADDRESS(ROW()+(0), COLUMN()+(-2), 1))*INDIRECT(ADDRESS(ROW()+(0), COLUMN()+(-1), 1))/100, 2)</f>
        <v>2.08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105.86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