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<sst xmlns="http://schemas.openxmlformats.org/spreadsheetml/2006/main" count="32" uniqueCount="32">
  <si>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</si>
  <si>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LSN010</t>
  </si>
  <si>
    <t xml:space="preserve">Ud</t>
  </si>
  <si>
    <t xml:space="preserve">Persiana veneciana exterior.</t>
  </si>
  <si>
    <r>
      <rPr>
        <sz val="8.25"/>
        <color rgb="FF000000"/>
        <rFont val="Arial"/>
        <family val="2"/>
      </rPr>
      <t xml:space="preserve">Persiana veneciana exterior de aluminio, de 600 mm de anchura y de 1000 mm de altura, con lamas orientables perfiladas de 50 mm de aluminio resistente a la corrosión de color blanco, cajón superior de aluminio de 57x52 cm de sección y guías de cables envainados, accionamiento manual mediante manija fija con maniobra desde el exterior, en el lado derecho; fijada en el dintel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</si>
  <si>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</si>
  <si>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</si>
  <si>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</si>
  <si>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</si>
  <si>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</si>
  <si>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</si>
  <si>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</si>
  <si>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mt44vem010aaaa</t>
  </si>
  <si>
    <t xml:space="preserve">Ud</t>
  </si>
  <si>
    <t xml:space="preserve">Persiana veneciana exterior de aluminio, de 600 mm de anchura y de 1000 mm de altura, con lamas orientables perfiladas de 50 mm de aluminio resistente a la corrosión de color blanco, cajón superior de aluminio de 57x52 cm de sección y guías de cables envainados, incluso anclajes mecánicos para fijación al soporte.</t>
  </si>
  <si>
    <t xml:space="preserve">mt44vem020a</t>
  </si>
  <si>
    <t xml:space="preserve">Ud</t>
  </si>
  <si>
    <t xml:space="preserve">Manija fija para maniobra desde el exterior,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</si>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</sst>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71.0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380.79</v>
      </c>
      <c r="H10" s="12">
        <f ca="1">ROUND(INDIRECT(ADDRESS(ROW()+(0), COLUMN()+(-2), 1))*INDIRECT(ADDRESS(ROW()+(0), COLUMN()+(-1), 1)), 2)</f>
        <v>380.79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</v>
      </c>
      <c r="H11" s="14">
        <f ca="1">ROUND(INDIRECT(ADDRESS(ROW()+(0), COLUMN()+(-2), 1))*INDIRECT(ADDRESS(ROW()+(0), COLUMN()+(-1), 1)), 2)</f>
        <v>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394.79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1.949</v>
      </c>
      <c r="G14" s="12">
        <v>10.93</v>
      </c>
      <c r="H14" s="12">
        <f ca="1">ROUND(INDIRECT(ADDRESS(ROW()+(0), COLUMN()+(-2), 1))*INDIRECT(ADDRESS(ROW()+(0), COLUMN()+(-1), 1)), 2)</f>
        <v>21.3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2.924</v>
      </c>
      <c r="G15" s="14">
        <v>6.82</v>
      </c>
      <c r="H15" s="14">
        <f ca="1">ROUND(INDIRECT(ADDRESS(ROW()+(0), COLUMN()+(-2), 1))*INDIRECT(ADDRESS(ROW()+(0), COLUMN()+(-1), 1)), 2)</f>
        <v>19.94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436.03</v>
      </c>
      <c r="H18" s="14">
        <f ca="1">ROUND(INDIRECT(ADDRESS(ROW()+(0), COLUMN()+(-2), 1))*INDIRECT(ADDRESS(ROW()+(0), COLUMN()+(-1), 1))/100, 2)</f>
        <v>8.72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