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<sst xmlns="http://schemas.openxmlformats.org/spreadsheetml/2006/main" count="31" uniqueCount="31">
  <si>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</si>
  <si>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LSL010</t>
  </si>
  <si>
    <t xml:space="preserve">m²</t>
  </si>
  <si>
    <t xml:space="preserve">Lámina de control solar, sobre acristalamiento de fachada.</t>
  </si>
  <si>
    <r>
      <rPr>
        <sz val="8.25"/>
        <color rgb="FF000000"/>
        <rFont val="Arial"/>
        <family val="2"/>
      </rPr>
      <t xml:space="preserve">Lámina adhesiva de control solar, transparente, color gris verdoso claro, a base de resinas termoplásticas y microesferas cerámicas, de 50 µm de espesor, transmisión luminosa: 75%, factor solar (coeficiente g): 59%, aplicada en la cara interior del acristalamiento de fachada. Incluso solución jabonosa, para la limpieza de la superficie del vidrio y la colocación de láminas adhesivas.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</si>
  <si>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</si>
  <si>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</si>
  <si>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</si>
  <si>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</si>
  <si>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</si>
  <si>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</si>
  <si>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</si>
  <si>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mt21lmc030a</t>
  </si>
  <si>
    <t xml:space="preserve">l</t>
  </si>
  <si>
    <t xml:space="preserve">Líquido limpiador a base de solución jabonosa al 6% en agua, para aplicar con pulverizador, para la limpieza de la superficie del vidrio y la colocación de láminas adhesivas.</t>
  </si>
  <si>
    <t xml:space="preserve">mt21lmc010aa</t>
  </si>
  <si>
    <t xml:space="preserve">m²</t>
  </si>
  <si>
    <t xml:space="preserve">Lámina adhesiva de control solar, transparente, color gris verdoso claro, a base de resinas termoplásticas y microesferas cerámicas, de 50 µm de espesor, transmisión luminosa: 75%, factor solar (coeficiente g): 59%, para su aplicación en la cara interior del acristalamiento.</t>
  </si>
  <si>
    <t xml:space="preserve">Subtotal materiales:</t>
  </si>
  <si>
    <t xml:space="preserve">Mano de obra</t>
  </si>
  <si>
    <t xml:space="preserve">mo055</t>
  </si>
  <si>
    <t xml:space="preserve">h</t>
  </si>
  <si>
    <t xml:space="preserve">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</si>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</sst>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</v>
      </c>
      <c r="G10" s="12">
        <v>0.33</v>
      </c>
      <c r="H10" s="12">
        <f ca="1">ROUND(INDIRECT(ADDRESS(ROW()+(0), COLUMN()+(-2), 1))*INDIRECT(ADDRESS(ROW()+(0), COLUMN()+(-1), 1)), 2)</f>
        <v>0.05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38.24</v>
      </c>
      <c r="H11" s="14">
        <f ca="1">ROUND(INDIRECT(ADDRESS(ROW()+(0), COLUMN()+(-2), 1))*INDIRECT(ADDRESS(ROW()+(0), COLUMN()+(-1), 1)), 2)</f>
        <v>40.15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40.2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0.128</v>
      </c>
      <c r="G14" s="12">
        <v>11.82</v>
      </c>
      <c r="H14" s="12">
        <f ca="1">ROUND(INDIRECT(ADDRESS(ROW()+(0), COLUMN()+(-2), 1))*INDIRECT(ADDRESS(ROW()+(0), COLUMN()+(-1), 1)), 2)</f>
        <v>1.51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0.128</v>
      </c>
      <c r="G15" s="14">
        <v>7.57</v>
      </c>
      <c r="H15" s="14">
        <f ca="1">ROUND(INDIRECT(ADDRESS(ROW()+(0), COLUMN()+(-2), 1))*INDIRECT(ADDRESS(ROW()+(0), COLUMN()+(-1), 1)), 2)</f>
        <v>0.97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2.48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42.68</v>
      </c>
      <c r="H18" s="14">
        <f ca="1">ROUND(INDIRECT(ADDRESS(ROW()+(0), COLUMN()+(-2), 1))*INDIRECT(ADDRESS(ROW()+(0), COLUMN()+(-1), 1))/100, 2)</f>
        <v>0.85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43.53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