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<sst xmlns="http://schemas.openxmlformats.org/spreadsheetml/2006/main" count="38" uniqueCount="38">
  <si>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</si>
  <si>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</si>
  <si>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</si>
  <si>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</si>
  <si>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insonorizado, de 110 mm de diámetro, con tapa ciega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</si>
  <si>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</si>
  <si>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</si>
  <si>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</si>
  <si>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</si>
  <si>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</si>
  <si>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</si>
  <si>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</si>
  <si>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mt36bsq015a</t>
  </si>
  <si>
    <t xml:space="preserve">Ud</t>
  </si>
  <si>
    <t xml:space="preserve">Bote sifónico de PVC, insonorizado, de 110 mm de diámetro, con cinco entradas de 40 mm de diámetro y una salida de 50 mm de diámetro, con tapa ciega de acero inoxidable.</t>
  </si>
  <si>
    <t xml:space="preserve">mt36tiq050gd</t>
  </si>
  <si>
    <t xml:space="preserve">m</t>
  </si>
  <si>
    <t xml:space="preserve">Tubo multicapa de PVC, insonorizado y resistente al fuego (reacción al fuego clase B-s1, d0 ), de 110 mm de diámetro y 3,2 mm de espesor, 3 m de longitud nominal, con embocadura, unión a presión con junta elástica,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</si>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</sst>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25.29</v>
      </c>
      <c r="H10" s="12">
        <f ca="1">ROUND(INDIRECT(ADDRESS(ROW()+(0), COLUMN()+(-2), 1))*INDIRECT(ADDRESS(ROW()+(0), COLUMN()+(-1), 1)), 2)</f>
        <v>25.29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21.24</v>
      </c>
      <c r="H11" s="12">
        <f ca="1">ROUND(INDIRECT(ADDRESS(ROW()+(0), COLUMN()+(-2), 1))*INDIRECT(ADDRESS(ROW()+(0), COLUMN()+(-1), 1)), 2)</f>
        <v>14.87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53.75</v>
      </c>
      <c r="H12" s="12">
        <f ca="1">ROUND(INDIRECT(ADDRESS(ROW()+(0), COLUMN()+(-2), 1))*INDIRECT(ADDRESS(ROW()+(0), COLUMN()+(-1), 1)), 2)</f>
        <v>2.15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</v>
      </c>
      <c r="G13" s="14">
        <v>68.5</v>
      </c>
      <c r="H13" s="14">
        <f ca="1">ROUND(INDIRECT(ADDRESS(ROW()+(0), COLUMN()+(-2), 1))*INDIRECT(ADDRESS(ROW()+(0), COLUMN()+(-1), 1)), 2)</f>
        <v>5.48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0.303</v>
      </c>
      <c r="G16" s="12">
        <v>10.62</v>
      </c>
      <c r="H16" s="12">
        <f ca="1">ROUND(INDIRECT(ADDRESS(ROW()+(0), COLUMN()+(-2), 1))*INDIRECT(ADDRESS(ROW()+(0), COLUMN()+(-1), 1)), 2)</f>
        <v>3.22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0.151</v>
      </c>
      <c r="G17" s="14">
        <v>6.62</v>
      </c>
      <c r="H17" s="14">
        <f ca="1">ROUND(INDIRECT(ADDRESS(ROW()+(0), COLUMN()+(-2), 1))*INDIRECT(ADDRESS(ROW()+(0), COLUMN()+(-1), 1)), 2)</f>
        <v>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52.01</v>
      </c>
      <c r="H20" s="14">
        <f ca="1">ROUND(INDIRECT(ADDRESS(ROW()+(0), COLUMN()+(-2), 1))*INDIRECT(ADDRESS(ROW()+(0), COLUMN()+(-1), 1))/100, 2)</f>
        <v>1.04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53.05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