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<sst xmlns="http://schemas.openxmlformats.org/spreadsheetml/2006/main" count="32" uniqueCount="32">
  <si>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</si>
  <si>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ILE010</t>
  </si>
  <si>
    <t xml:space="preserve">m</t>
  </si>
  <si>
    <t xml:space="preserve">Canalización de enlace inferior.</t>
  </si>
  <si>
    <r>
      <rPr>
        <sz val="8.25"/>
        <color rgb="FF000000"/>
        <rFont val="Arial"/>
        <family val="2"/>
      </rPr>
      <t xml:space="preserve">Canalización de enlace inferior entre el registro de enlace y el RITI, RITU o RITM, en edificación con un número de PAU comprendido entre 5 y 20, formada por 2 TBA+STDP, 2 reserva de PVC rígido de 40 mm de diámetro, resistencia a compresión mayor de 1250 N, resistencia al impacto 2 julios, con IP547. Instalación en superficie. Incluso accesorios, elementos de sujeción e hilo guía.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</si>
  <si>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</si>
  <si>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</si>
  <si>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</si>
  <si>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</si>
  <si>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</si>
  <si>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</si>
  <si>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</si>
  <si>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mt35aia090ce</t>
  </si>
  <si>
    <t xml:space="preserve">m</t>
  </si>
  <si>
    <t xml:space="preserve">Tubo rígido de PVC, roscable, curvable en caliente, de color negro, de 40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</si>
  <si>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mt40iva030</t>
  </si>
  <si>
    <t xml:space="preserve">m</t>
  </si>
  <si>
    <t xml:space="preserve">Hilo guía de polipropileno de 3 mm de diámetro.</t>
  </si>
  <si>
    <t xml:space="preserve">Subtotal materiales:</t>
  </si>
  <si>
    <t xml:space="preserve">Mano de obra</t>
  </si>
  <si>
    <t xml:space="preserve">mo001</t>
  </si>
  <si>
    <t xml:space="preserve">h</t>
  </si>
  <si>
    <t xml:space="preserve">Técnico de telecomunicaciones.</t>
  </si>
  <si>
    <t xml:space="preserve">mo056</t>
  </si>
  <si>
    <t xml:space="preserve">h</t>
  </si>
  <si>
    <t xml:space="preserve">Ayudante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</si>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</sst>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65" customWidth="1"/>
    <col min="4" max="4" width="75.14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4</v>
      </c>
      <c r="F10" s="12">
        <v>6.45</v>
      </c>
      <c r="G10" s="12">
        <f ca="1">ROUND(INDIRECT(ADDRESS(ROW()+(0), COLUMN()+(-2), 1))*INDIRECT(ADDRESS(ROW()+(0), COLUMN()+(-1), 1)), 2)</f>
        <v>25.8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4.8</v>
      </c>
      <c r="F11" s="14">
        <v>0.24</v>
      </c>
      <c r="G11" s="14">
        <f ca="1">ROUND(INDIRECT(ADDRESS(ROW()+(0), COLUMN()+(-2), 1))*INDIRECT(ADDRESS(ROW()+(0), COLUMN()+(-1), 1)), 2)</f>
        <v>1.15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26.95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0.252</v>
      </c>
      <c r="F14" s="12">
        <v>10.62</v>
      </c>
      <c r="G14" s="12">
        <f ca="1">ROUND(INDIRECT(ADDRESS(ROW()+(0), COLUMN()+(-2), 1))*INDIRECT(ADDRESS(ROW()+(0), COLUMN()+(-1), 1)), 2)</f>
        <v>2.68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0.242</v>
      </c>
      <c r="F15" s="14">
        <v>6.62</v>
      </c>
      <c r="G15" s="14">
        <f ca="1">ROUND(INDIRECT(ADDRESS(ROW()+(0), COLUMN()+(-2), 1))*INDIRECT(ADDRESS(ROW()+(0), COLUMN()+(-1), 1)), 2)</f>
        <v>1.6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4.28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31.23</v>
      </c>
      <c r="G18" s="14">
        <f ca="1">ROUND(INDIRECT(ADDRESS(ROW()+(0), COLUMN()+(-2), 1))*INDIRECT(ADDRESS(ROW()+(0), COLUMN()+(-1), 1))/100, 2)</f>
        <v>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31.85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