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<sst xmlns="http://schemas.openxmlformats.org/spreadsheetml/2006/main" count="47" uniqueCount="47">
  <si>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</si>
  <si>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</si>
  <si>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</si>
  <si>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</si>
  <si>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22 botellas (11 de servicio y 11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</si>
  <si>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</si>
  <si>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</si>
  <si>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</si>
  <si>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</si>
  <si>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</si>
  <si>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</si>
  <si>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</si>
  <si>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</si>
  <si>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</si>
  <si>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</si>
  <si>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mt43bbg030c</t>
  </si>
  <si>
    <t xml:space="preserve">Ud</t>
  </si>
  <si>
    <t xml:space="preserve">Lira de 700 mm de longitud, para gases licuados del petróleo (GLP).</t>
  </si>
  <si>
    <t xml:space="preserve">mt43bbg040</t>
  </si>
  <si>
    <t xml:space="preserve">Ud</t>
  </si>
  <si>
    <t xml:space="preserve">Válvula antirretorno de rosca métrica hembra-macho de 20 mm de diámetro y 150 mm de longitud, con junta.</t>
  </si>
  <si>
    <t xml:space="preserve">mt43bbg010t</t>
  </si>
  <si>
    <t xml:space="preserve">Ud</t>
  </si>
  <si>
    <t xml:space="preserve">Colector metálico, para 22 botellas de gases licuados del petróleo (GLP) (11 de servicio y 11 de reserva), colocadas al tresbolillo.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</si>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</sst>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9.01</v>
      </c>
      <c r="H10" s="12">
        <f ca="1">ROUND(INDIRECT(ADDRESS(ROW()+(0), COLUMN()+(-2), 1))*INDIRECT(ADDRESS(ROW()+(0), COLUMN()+(-1), 1)), 2)</f>
        <v>108.12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11.36</v>
      </c>
      <c r="H11" s="12">
        <f ca="1">ROUND(INDIRECT(ADDRESS(ROW()+(0), COLUMN()+(-2), 1))*INDIRECT(ADDRESS(ROW()+(0), COLUMN()+(-1), 1)), 2)</f>
        <v>113.6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22</v>
      </c>
      <c r="G12" s="12">
        <v>3.39</v>
      </c>
      <c r="H12" s="12">
        <f ca="1">ROUND(INDIRECT(ADDRESS(ROW()+(0), COLUMN()+(-2), 1))*INDIRECT(ADDRESS(ROW()+(0), COLUMN()+(-1), 1)), 2)</f>
        <v>74.58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453.14</v>
      </c>
      <c r="H13" s="12">
        <f ca="1">ROUND(INDIRECT(ADDRESS(ROW()+(0), COLUMN()+(-2), 1))*INDIRECT(ADDRESS(ROW()+(0), COLUMN()+(-1), 1)), 2)</f>
        <v>453.14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84.99</v>
      </c>
      <c r="H14" s="12">
        <f ca="1">ROUND(INDIRECT(ADDRESS(ROW()+(0), COLUMN()+(-2), 1))*INDIRECT(ADDRESS(ROW()+(0), COLUMN()+(-1), 1)), 2)</f>
        <v>84.99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36.78</v>
      </c>
      <c r="H15" s="12">
        <f ca="1">ROUND(INDIRECT(ADDRESS(ROW()+(0), COLUMN()+(-2), 1))*INDIRECT(ADDRESS(ROW()+(0), COLUMN()+(-1), 1)), 2)</f>
        <v>36.78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25.49</v>
      </c>
      <c r="H16" s="14">
        <f ca="1">ROUND(INDIRECT(ADDRESS(ROW()+(0), COLUMN()+(-2), 1))*INDIRECT(ADDRESS(ROW()+(0), COLUMN()+(-1), 1)), 2)</f>
        <v>25.49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896.7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8.116</v>
      </c>
      <c r="G19" s="12">
        <v>10.62</v>
      </c>
      <c r="H19" s="12">
        <f ca="1">ROUND(INDIRECT(ADDRESS(ROW()+(0), COLUMN()+(-2), 1))*INDIRECT(ADDRESS(ROW()+(0), COLUMN()+(-1), 1)), 2)</f>
        <v>86.19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8.116</v>
      </c>
      <c r="G20" s="14">
        <v>6.62</v>
      </c>
      <c r="H20" s="14">
        <f ca="1">ROUND(INDIRECT(ADDRESS(ROW()+(0), COLUMN()+(-2), 1))*INDIRECT(ADDRESS(ROW()+(0), COLUMN()+(-1), 1)), 2)</f>
        <v>53.73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139.92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1036.62</v>
      </c>
      <c r="H23" s="14">
        <f ca="1">ROUND(INDIRECT(ADDRESS(ROW()+(0), COLUMN()+(-2), 1))*INDIRECT(ADDRESS(ROW()+(0), COLUMN()+(-1), 1))/100, 2)</f>
        <v>20.73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1057.35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