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<sst xmlns="http://schemas.openxmlformats.org/spreadsheetml/2006/main" count="47" uniqueCount="47">
  <si>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</si>
  <si>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</si>
  <si>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</si>
  <si>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</si>
  <si>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26 botellas (13 de servicio y 13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</si>
  <si>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</si>
  <si>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</si>
  <si>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</si>
  <si>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</si>
  <si>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</si>
  <si>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</si>
  <si>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</si>
  <si>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mt43bbg030a</t>
  </si>
  <si>
    <t xml:space="preserve">Ud</t>
  </si>
  <si>
    <t xml:space="preserve">Lira de 420 mm de longitud, para gases licuados del petróleo (GLP).</t>
  </si>
  <si>
    <t xml:space="preserve">mt43bbg030c</t>
  </si>
  <si>
    <t xml:space="preserve">Ud</t>
  </si>
  <si>
    <t xml:space="preserve">Lira de 700 mm de longitud, para gases licuados del petróleo (GLP).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</si>
  <si>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</si>
  <si>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</si>
  <si>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</si>
  <si>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mt43bbg010x</t>
  </si>
  <si>
    <t xml:space="preserve">Ud</t>
  </si>
  <si>
    <t xml:space="preserve">Colector metálico, para 26 botellas de gases licuados del petróleo (GLP) (13 de servicio y 13 de reserva), colocadas al tresbolillo.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</si>
  <si>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</si>
  <si>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</si>
  <si>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</si>
  <si>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</si>
  <si>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</si>
  <si>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</si>
  <si>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</si>
  <si>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</si>
  <si>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</si>
  <si>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</si>
  <si>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</si>
  <si>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</si>
  <si>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</si>
  <si>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</si>
  <si>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</si>
  <si>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</si>
  <si>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</si>
  <si>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</si>
  <si>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</si>
  <si>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</si>
  <si>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</si>
  <si>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$ 114,70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</si>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</sst>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14</v>
      </c>
      <c r="G10" s="12">
        <v>9.01</v>
      </c>
      <c r="H10" s="12">
        <f ca="1">ROUND(INDIRECT(ADDRESS(ROW()+(0), COLUMN()+(-2), 1))*INDIRECT(ADDRESS(ROW()+(0), COLUMN()+(-1), 1)), 2)</f>
        <v>126.14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11.36</v>
      </c>
      <c r="H11" s="12">
        <f ca="1">ROUND(INDIRECT(ADDRESS(ROW()+(0), COLUMN()+(-2), 1))*INDIRECT(ADDRESS(ROW()+(0), COLUMN()+(-1), 1)), 2)</f>
        <v>136.32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26</v>
      </c>
      <c r="G12" s="12">
        <v>3.39</v>
      </c>
      <c r="H12" s="12">
        <f ca="1">ROUND(INDIRECT(ADDRESS(ROW()+(0), COLUMN()+(-2), 1))*INDIRECT(ADDRESS(ROW()+(0), COLUMN()+(-1), 1)), 2)</f>
        <v>88.14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592.55</v>
      </c>
      <c r="H13" s="12">
        <f ca="1">ROUND(INDIRECT(ADDRESS(ROW()+(0), COLUMN()+(-2), 1))*INDIRECT(ADDRESS(ROW()+(0), COLUMN()+(-1), 1)), 2)</f>
        <v>592.55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84.99</v>
      </c>
      <c r="H14" s="12">
        <f ca="1">ROUND(INDIRECT(ADDRESS(ROW()+(0), COLUMN()+(-2), 1))*INDIRECT(ADDRESS(ROW()+(0), COLUMN()+(-1), 1)), 2)</f>
        <v>84.99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36.78</v>
      </c>
      <c r="H15" s="12">
        <f ca="1">ROUND(INDIRECT(ADDRESS(ROW()+(0), COLUMN()+(-2), 1))*INDIRECT(ADDRESS(ROW()+(0), COLUMN()+(-1), 1)), 2)</f>
        <v>36.78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25.49</v>
      </c>
      <c r="H16" s="14">
        <f ca="1">ROUND(INDIRECT(ADDRESS(ROW()+(0), COLUMN()+(-2), 1))*INDIRECT(ADDRESS(ROW()+(0), COLUMN()+(-1), 1)), 2)</f>
        <v>25.49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1090.41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9.223</v>
      </c>
      <c r="G19" s="12">
        <v>10.62</v>
      </c>
      <c r="H19" s="12">
        <f ca="1">ROUND(INDIRECT(ADDRESS(ROW()+(0), COLUMN()+(-2), 1))*INDIRECT(ADDRESS(ROW()+(0), COLUMN()+(-1), 1)), 2)</f>
        <v>97.95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9.223</v>
      </c>
      <c r="G20" s="14">
        <v>6.62</v>
      </c>
      <c r="H20" s="14">
        <f ca="1">ROUND(INDIRECT(ADDRESS(ROW()+(0), COLUMN()+(-2), 1))*INDIRECT(ADDRESS(ROW()+(0), COLUMN()+(-1), 1)), 2)</f>
        <v>61.06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159.01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1249.42</v>
      </c>
      <c r="H23" s="14">
        <f ca="1">ROUND(INDIRECT(ADDRESS(ROW()+(0), COLUMN()+(-2), 1))*INDIRECT(ADDRESS(ROW()+(0), COLUMN()+(-1), 1))/100, 2)</f>
        <v>24.99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1274.41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