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<sst xmlns="http://schemas.openxmlformats.org/spreadsheetml/2006/main" count="53" uniqueCount="53">
  <si>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</si>
  <si>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</si>
  <si>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</si>
  <si>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</si>
  <si>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60x60x60 cm, de hormigón simple en sitio f'c=350 kg/cm² (35 MPa), clase de exposición F0 S2 P1 C0, tamaño máximo del agregado 19 mm, consistencia blanda, sobre solera de hormigón simple f'c=310 kg/cm² (31 MPa), clase de exposición F0 S2 P1 C0,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</si>
  <si>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</si>
  <si>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</si>
  <si>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</si>
  <si>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</si>
  <si>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</si>
  <si>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</si>
  <si>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</si>
  <si>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</si>
  <si>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</si>
  <si>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</si>
  <si>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</si>
  <si>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</si>
  <si>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</si>
  <si>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</si>
  <si>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</si>
  <si>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</si>
  <si>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</si>
  <si>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</si>
  <si>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</si>
  <si>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</si>
  <si>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</si>
  <si>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</si>
  <si>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mt08epr030c</t>
  </si>
  <si>
    <t xml:space="preserve">Ud</t>
  </si>
  <si>
    <t xml:space="preserve">Molde reutilizable para formación de cajas de revisión de sección cuadrada de 60x60x60 cm, de lámina metálica, incluso accesorios de montaje.</t>
  </si>
  <si>
    <t xml:space="preserve">mt10hmf050cqe</t>
  </si>
  <si>
    <t xml:space="preserve">m³</t>
  </si>
  <si>
    <t xml:space="preserve">Hormigón simple f'c=350 kg/cm² (35 MPa), clase de exposición F0 S2 P1 C0, tamaño máximo del agregado 19 mm, consistencia blanda, premezclado en planta, según NEC-11 y ACI 318.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</si>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</sst>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108.53</v>
      </c>
      <c r="H10" s="12">
        <f ca="1">ROUND(INDIRECT(ADDRESS(ROW()+(0), COLUMN()+(-2), 1))*INDIRECT(ADDRESS(ROW()+(0), COLUMN()+(-1), 1)), 2)</f>
        <v>13.24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24.5</v>
      </c>
      <c r="H12" s="12">
        <f ca="1">ROUND(INDIRECT(ADDRESS(ROW()+(0), COLUMN()+(-2), 1))*INDIRECT(ADDRESS(ROW()+(0), COLUMN()+(-1), 1)), 2)</f>
        <v>0.98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12.15</v>
      </c>
      <c r="G13" s="12">
        <v>0.17</v>
      </c>
      <c r="H13" s="12">
        <f ca="1">ROUND(INDIRECT(ADDRESS(ROW()+(0), COLUMN()+(-2), 1))*INDIRECT(ADDRESS(ROW()+(0), COLUMN()+(-1), 1)), 2)</f>
        <v>2.07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0.243</v>
      </c>
      <c r="G14" s="12">
        <v>1.47</v>
      </c>
      <c r="H14" s="12">
        <f ca="1">ROUND(INDIRECT(ADDRESS(ROW()+(0), COLUMN()+(-2), 1))*INDIRECT(ADDRESS(ROW()+(0), COLUMN()+(-1), 1)), 2)</f>
        <v>0.36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450.27</v>
      </c>
      <c r="H15" s="12">
        <f ca="1">ROUND(INDIRECT(ADDRESS(ROW()+(0), COLUMN()+(-2), 1))*INDIRECT(ADDRESS(ROW()+(0), COLUMN()+(-1), 1)), 2)</f>
        <v>22.51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0.207</v>
      </c>
      <c r="G16" s="12">
        <v>114.21</v>
      </c>
      <c r="H16" s="12">
        <f ca="1">ROUND(INDIRECT(ADDRESS(ROW()+(0), COLUMN()+(-2), 1))*INDIRECT(ADDRESS(ROW()+(0), COLUMN()+(-1), 1)), 2)</f>
        <v>23.64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79.83</v>
      </c>
      <c r="H17" s="12">
        <f ca="1">ROUND(INDIRECT(ADDRESS(ROW()+(0), COLUMN()+(-2), 1))*INDIRECT(ADDRESS(ROW()+(0), COLUMN()+(-1), 1)), 2)</f>
        <v>79.83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0.581</v>
      </c>
      <c r="G18" s="14">
        <v>15.66</v>
      </c>
      <c r="H18" s="14">
        <f ca="1">ROUND(INDIRECT(ADDRESS(ROW()+(0), COLUMN()+(-2), 1))*INDIRECT(ADDRESS(ROW()+(0), COLUMN()+(-1), 1)), 2)</f>
        <v>9.1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151.74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1.336</v>
      </c>
      <c r="G21" s="12">
        <v>10.64</v>
      </c>
      <c r="H21" s="12">
        <f ca="1">ROUND(INDIRECT(ADDRESS(ROW()+(0), COLUMN()+(-2), 1))*INDIRECT(ADDRESS(ROW()+(0), COLUMN()+(-1), 1)), 2)</f>
        <v>14.22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2.33</v>
      </c>
      <c r="G22" s="14">
        <v>6.56</v>
      </c>
      <c r="H22" s="14">
        <f ca="1">ROUND(INDIRECT(ADDRESS(ROW()+(0), COLUMN()+(-2), 1))*INDIRECT(ADDRESS(ROW()+(0), COLUMN()+(-1), 1)), 2)</f>
        <v>15.28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29.5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181.24</v>
      </c>
      <c r="H25" s="14">
        <f ca="1">ROUND(INDIRECT(ADDRESS(ROW()+(0), COLUMN()+(-2), 1))*INDIRECT(ADDRESS(ROW()+(0), COLUMN()+(-1), 1))/100, 2)</f>
        <v>3.62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184.86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