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<sst xmlns="http://schemas.openxmlformats.org/spreadsheetml/2006/main" count="58" uniqueCount="58">
  <si>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</si>
  <si>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</si>
  <si>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</si>
  <si>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Caja de revisión.</t>
  </si>
  <si>
    <r>
      <rPr>
        <sz val="8.25"/>
        <color rgb="FF000000"/>
        <rFont val="Arial"/>
        <family val="2"/>
      </rPr>
      <t xml:space="preserve">Formación de caja de revisión enterrada, de dimensiones interiores 51x51x100 cm, construida con mampostería de ladrillo cerámico perforado, de 1/2 pie de espesor, recibido con mortero de cemento, confeccionado en obra, dosificación 1:6, sobre solera de hormigón simple f'c=310 kg/cm² (31 MPa), clase de exposición F0 S2 P1 C0, tamaño máximo del agregado 19 mm, consistencia blanda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</si>
  <si>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</si>
  <si>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</si>
  <si>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</si>
  <si>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</si>
  <si>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</si>
  <si>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</si>
  <si>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</si>
  <si>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mt10hmf050cpe</t>
  </si>
  <si>
    <t xml:space="preserve">m³</t>
  </si>
  <si>
    <t xml:space="preserve">Hormigón simple f'c=310 kg/cm² (31 MPa), clase de exposición F0 S2 P1 C0, tamaño máximo del agregado 19 mm, consistencia blanda, premezclado en planta, según NEC-11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</si>
  <si>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</si>
  <si>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</si>
  <si>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</si>
  <si>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</si>
  <si>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</si>
  <si>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</si>
  <si>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</si>
  <si>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</si>
  <si>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</si>
  <si>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</si>
  <si>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</si>
  <si>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</si>
  <si>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</si>
  <si>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</si>
  <si>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</si>
  <si>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mt11tfa010b</t>
  </si>
  <si>
    <t xml:space="preserve">Ud</t>
  </si>
  <si>
    <t xml:space="preserve">Marco y tapa de fundición, 50x50 cm, para caja de revisión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</si>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</sst>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8.51" customWidth="1"/>
    <col min="6" max="6" width="14.45" customWidth="1"/>
    <col min="7" max="7" width="14.4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108.53</v>
      </c>
      <c r="H10" s="12">
        <f ca="1">ROUND(INDIRECT(ADDRESS(ROW()+(0), COLUMN()+(-2), 1))*INDIRECT(ADDRESS(ROW()+(0), COLUMN()+(-1), 1)), 2)</f>
        <v>15.95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89</v>
      </c>
      <c r="G11" s="12">
        <v>0.5</v>
      </c>
      <c r="H11" s="12">
        <f ca="1">ROUND(INDIRECT(ADDRESS(ROW()+(0), COLUMN()+(-2), 1))*INDIRECT(ADDRESS(ROW()+(0), COLUMN()+(-1), 1)), 2)</f>
        <v>44.5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0.013</v>
      </c>
      <c r="G12" s="12">
        <v>1.84</v>
      </c>
      <c r="H12" s="12">
        <f ca="1">ROUND(INDIRECT(ADDRESS(ROW()+(0), COLUMN()+(-2), 1))*INDIRECT(ADDRESS(ROW()+(0), COLUMN()+(-1), 1)), 2)</f>
        <v>0.02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0.099</v>
      </c>
      <c r="G13" s="12">
        <v>24.5</v>
      </c>
      <c r="H13" s="12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22.935</v>
      </c>
      <c r="G14" s="12">
        <v>0.17</v>
      </c>
      <c r="H14" s="12">
        <f ca="1">ROUND(INDIRECT(ADDRESS(ROW()+(0), COLUMN()+(-2), 1))*INDIRECT(ADDRESS(ROW()+(0), COLUMN()+(-1), 1)), 2)</f>
        <v>3.9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0.311</v>
      </c>
      <c r="G15" s="12">
        <v>1.47</v>
      </c>
      <c r="H15" s="12">
        <f ca="1">ROUND(INDIRECT(ADDRESS(ROW()+(0), COLUMN()+(-2), 1))*INDIRECT(ADDRESS(ROW()+(0), COLUMN()+(-1), 1)), 2)</f>
        <v>0.46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57.23</v>
      </c>
      <c r="H16" s="12">
        <f ca="1">ROUND(INDIRECT(ADDRESS(ROW()+(0), COLUMN()+(-2), 1))*INDIRECT(ADDRESS(ROW()+(0), COLUMN()+(-1), 1)), 2)</f>
        <v>57.23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1.084</v>
      </c>
      <c r="G17" s="14">
        <v>15.66</v>
      </c>
      <c r="H17" s="14">
        <f ca="1">ROUND(INDIRECT(ADDRESS(ROW()+(0), COLUMN()+(-2), 1))*INDIRECT(ADDRESS(ROW()+(0), COLUMN()+(-1), 1)), 2)</f>
        <v>16.98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141.47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0.176</v>
      </c>
      <c r="G20" s="12">
        <v>44.84</v>
      </c>
      <c r="H20" s="12">
        <f ca="1">ROUND(INDIRECT(ADDRESS(ROW()+(0), COLUMN()+(-2), 1))*INDIRECT(ADDRESS(ROW()+(0), COLUMN()+(-1), 1)), 2)</f>
        <v>7.89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0.052</v>
      </c>
      <c r="G21" s="14">
        <v>3.78</v>
      </c>
      <c r="H21" s="14">
        <f ca="1">ROUND(INDIRECT(ADDRESS(ROW()+(0), COLUMN()+(-2), 1))*INDIRECT(ADDRESS(ROW()+(0), COLUMN()+(-1), 1)), 2)</f>
        <v>0.2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8.09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2.401</v>
      </c>
      <c r="G24" s="12">
        <v>10.64</v>
      </c>
      <c r="H24" s="12">
        <f ca="1">ROUND(INDIRECT(ADDRESS(ROW()+(0), COLUMN()+(-2), 1))*INDIRECT(ADDRESS(ROW()+(0), COLUMN()+(-1), 1)), 2)</f>
        <v>25.55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2.417</v>
      </c>
      <c r="G25" s="14">
        <v>6.56</v>
      </c>
      <c r="H25" s="14">
        <f ca="1">ROUND(INDIRECT(ADDRESS(ROW()+(0), COLUMN()+(-2), 1))*INDIRECT(ADDRESS(ROW()+(0), COLUMN()+(-1), 1)), 2)</f>
        <v>15.86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41.41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1)),INDIRECT(ADDRESS(ROW()+(-10), COLUMN()+(1), 1))), 2)</f>
        <v>190.97</v>
      </c>
      <c r="H28" s="14">
        <f ca="1">ROUND(INDIRECT(ADDRESS(ROW()+(0), COLUMN()+(-2), 1))*INDIRECT(ADDRESS(ROW()+(0), COLUMN()+(-1), 1))/100, 2)</f>
        <v>3.82</v>
      </c>
    </row>
    <row r="29" spans="1:8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1)),INDIRECT(ADDRESS(ROW()+(-11), COLUMN()+(0), 1))), 2)</f>
        <v>194.79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F26:G26"/>
    <mergeCell ref="A27:C27"/>
    <mergeCell ref="E27:F27"/>
    <mergeCell ref="A28:C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