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<sst xmlns="http://schemas.openxmlformats.org/spreadsheetml/2006/main" count="58" uniqueCount="58">
  <si>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</si>
  <si>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</si>
  <si>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</si>
  <si>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Caja de revisión.</t>
  </si>
  <si>
    <r>
      <rPr>
        <sz val="8.25"/>
        <color rgb="FF000000"/>
        <rFont val="Arial"/>
        <family val="2"/>
      </rPr>
      <t xml:space="preserve">Formación de caja de revisión enterrada, de dimensiones interiores 100x100x125 cm, construida con mampostería de ladrillo cerámico perforado, de 1/2 pie de espesor, recibido con mortero de cemento, confeccionado en obra, dosificación 1:6, sobre solera de hormigón simple f'c=310 kg/cm² (31 MPa), clase de exposición F0 S2 P1 C0, tamaño máximo del agregado 19 mm, consistencia blanda de 15 cm de espesor, enfoscada y bruñida interiormente con mortero de cemento, confeccionado en obra, con aditivo hidrófugo, dosificación 1:3 formando aristas y esquinas a media caña, cerrada superiormente con tapa prefabricada de hormigón armado,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</si>
  <si>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</si>
  <si>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</si>
  <si>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</si>
  <si>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</si>
  <si>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</si>
  <si>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</si>
  <si>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</si>
  <si>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mt10hmf050cpe</t>
  </si>
  <si>
    <t xml:space="preserve">m³</t>
  </si>
  <si>
    <t xml:space="preserve">Hormigón simple f'c=310 kg/cm² (31 MPa), clase de exposición F0 S2 P1 C0, tamaño máximo del agregado 19 mm, consistencia blanda, premezclado en planta, según NEC-11 y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</si>
  <si>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</si>
  <si>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</si>
  <si>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</si>
  <si>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</si>
  <si>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</si>
  <si>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</si>
  <si>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</si>
  <si>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</si>
  <si>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</si>
  <si>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</si>
  <si>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</si>
  <si>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</si>
  <si>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</si>
  <si>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</si>
  <si>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</si>
  <si>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</si>
  <si>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</si>
  <si>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</si>
  <si>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</si>
  <si>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</si>
  <si>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</si>
  <si>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</si>
  <si>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</si>
  <si>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</si>
  <si>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</si>
  <si>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</si>
  <si>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</si>
  <si>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</si>
  <si>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</si>
  <si>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</si>
  <si>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</si>
  <si>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</si>
  <si>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</si>
  <si>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</si>
  <si>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</si>
  <si>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</si>
  <si>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</si>
  <si>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</si>
  <si>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</si>
  <si>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</si>
  <si>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</si>
  <si>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$ 20,60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</si>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</sst>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7.49" customWidth="1"/>
    <col min="6" max="6" width="14.96" customWidth="1"/>
    <col min="7" max="7" width="13.9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0.329</v>
      </c>
      <c r="G10" s="12">
        <v>108.53</v>
      </c>
      <c r="H10" s="12">
        <f ca="1">ROUND(INDIRECT(ADDRESS(ROW()+(0), COLUMN()+(-2), 1))*INDIRECT(ADDRESS(ROW()+(0), COLUMN()+(-1), 1)), 2)</f>
        <v>35.71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199</v>
      </c>
      <c r="G11" s="12">
        <v>0.5</v>
      </c>
      <c r="H11" s="12">
        <f ca="1">ROUND(INDIRECT(ADDRESS(ROW()+(0), COLUMN()+(-2), 1))*INDIRECT(ADDRESS(ROW()+(0), COLUMN()+(-1), 1)), 2)</f>
        <v>99.5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0.031</v>
      </c>
      <c r="G12" s="12">
        <v>1.84</v>
      </c>
      <c r="H12" s="12">
        <f ca="1">ROUND(INDIRECT(ADDRESS(ROW()+(0), COLUMN()+(-2), 1))*INDIRECT(ADDRESS(ROW()+(0), COLUMN()+(-1), 1)), 2)</f>
        <v>0.06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0.241</v>
      </c>
      <c r="G13" s="12">
        <v>24.5</v>
      </c>
      <c r="H13" s="12">
        <f ca="1">ROUND(INDIRECT(ADDRESS(ROW()+(0), COLUMN()+(-2), 1))*INDIRECT(ADDRESS(ROW()+(0), COLUMN()+(-1), 1)), 2)</f>
        <v>5.9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57.067</v>
      </c>
      <c r="G14" s="12">
        <v>0.17</v>
      </c>
      <c r="H14" s="12">
        <f ca="1">ROUND(INDIRECT(ADDRESS(ROW()+(0), COLUMN()+(-2), 1))*INDIRECT(ADDRESS(ROW()+(0), COLUMN()+(-1), 1)), 2)</f>
        <v>9.7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0.81</v>
      </c>
      <c r="G15" s="12">
        <v>1.47</v>
      </c>
      <c r="H15" s="12">
        <f ca="1">ROUND(INDIRECT(ADDRESS(ROW()+(0), COLUMN()+(-2), 1))*INDIRECT(ADDRESS(ROW()+(0), COLUMN()+(-1), 1)), 2)</f>
        <v>1.19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140.97</v>
      </c>
      <c r="H16" s="12">
        <f ca="1">ROUND(INDIRECT(ADDRESS(ROW()+(0), COLUMN()+(-2), 1))*INDIRECT(ADDRESS(ROW()+(0), COLUMN()+(-1), 1)), 2)</f>
        <v>140.97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2.145</v>
      </c>
      <c r="G17" s="14">
        <v>15.66</v>
      </c>
      <c r="H17" s="14">
        <f ca="1">ROUND(INDIRECT(ADDRESS(ROW()+(0), COLUMN()+(-2), 1))*INDIRECT(ADDRESS(ROW()+(0), COLUMN()+(-1), 1)), 2)</f>
        <v>33.59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326.62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0.48</v>
      </c>
      <c r="G20" s="12">
        <v>44.84</v>
      </c>
      <c r="H20" s="12">
        <f ca="1">ROUND(INDIRECT(ADDRESS(ROW()+(0), COLUMN()+(-2), 1))*INDIRECT(ADDRESS(ROW()+(0), COLUMN()+(-1), 1)), 2)</f>
        <v>21.52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0.127</v>
      </c>
      <c r="G21" s="14">
        <v>3.78</v>
      </c>
      <c r="H21" s="14">
        <f ca="1">ROUND(INDIRECT(ADDRESS(ROW()+(0), COLUMN()+(-2), 1))*INDIRECT(ADDRESS(ROW()+(0), COLUMN()+(-1), 1)), 2)</f>
        <v>0.48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22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2.864</v>
      </c>
      <c r="G24" s="12">
        <v>10.64</v>
      </c>
      <c r="H24" s="12">
        <f ca="1">ROUND(INDIRECT(ADDRESS(ROW()+(0), COLUMN()+(-2), 1))*INDIRECT(ADDRESS(ROW()+(0), COLUMN()+(-1), 1)), 2)</f>
        <v>30.47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3">
        <v>3.792</v>
      </c>
      <c r="G25" s="14">
        <v>6.56</v>
      </c>
      <c r="H25" s="14">
        <f ca="1">ROUND(INDIRECT(ADDRESS(ROW()+(0), COLUMN()+(-2), 1))*INDIRECT(ADDRESS(ROW()+(0), COLUMN()+(-1), 1)), 2)</f>
        <v>24.88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55.35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19"/>
      <c r="D28" s="20" t="s">
        <v>54</v>
      </c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1)),INDIRECT(ADDRESS(ROW()+(-10), COLUMN()+(1), 1))), 2)</f>
        <v>403.97</v>
      </c>
      <c r="H28" s="14">
        <f ca="1">ROUND(INDIRECT(ADDRESS(ROW()+(0), COLUMN()+(-2), 1))*INDIRECT(ADDRESS(ROW()+(0), COLUMN()+(-1), 1))/100, 2)</f>
        <v>8.08</v>
      </c>
    </row>
    <row r="29" spans="1:8" ht="13.50" thickBot="1" customHeight="1">
      <c r="A29" s="21" t="s">
        <v>56</v>
      </c>
      <c r="B29" s="21"/>
      <c r="C29" s="21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1)),INDIRECT(ADDRESS(ROW()+(-11), COLUMN()+(0), 1))), 2)</f>
        <v>412.05</v>
      </c>
    </row>
  </sheetData>
  <mergeCells count="3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C25"/>
    <mergeCell ref="A26:C26"/>
    <mergeCell ref="F26:G26"/>
    <mergeCell ref="A27:C27"/>
    <mergeCell ref="E27:F27"/>
    <mergeCell ref="A28:C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