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<sst xmlns="http://schemas.openxmlformats.org/spreadsheetml/2006/main" count="44" uniqueCount="44">
  <si>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</si>
  <si>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</si>
  <si>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</si>
  <si>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</si>
  <si>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compacto con mando por tiempo de cinco ciclos, caudal de 0,6 m³/h, con llaves de paso de esfera.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</si>
  <si>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</si>
  <si>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</si>
  <si>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</si>
  <si>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</si>
  <si>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</si>
  <si>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</si>
  <si>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</si>
  <si>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</si>
  <si>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</si>
  <si>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</si>
  <si>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mt37eqt010ba</t>
  </si>
  <si>
    <t xml:space="preserve">Ud</t>
  </si>
  <si>
    <t xml:space="preserve">Filtro de cartucho formado por cabeza, vaso y cartucho de polipropileno bobinado, rosca de 3/4", caudal de 1,5 m³/h.</t>
  </si>
  <si>
    <t xml:space="preserve">mt37eqt100nb</t>
  </si>
  <si>
    <t xml:space="preserve">Ud</t>
  </si>
  <si>
    <t xml:space="preserve">Descalcificador compacto con mando por tiempo de cinco ciclos, rosca de 3/4", presión de trabajo de 1,5 a 6 bar, caudal de 0,6 m³/h y de 350x570x690 mm,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</si>
  <si>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</si>
  <si>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</si>
  <si>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</si>
  <si>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</si>
  <si>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</si>
  <si>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</si>
  <si>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</si>
  <si>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</si>
  <si>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</si>
  <si>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</si>
  <si>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</si>
  <si>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</si>
  <si>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</si>
  <si>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</si>
  <si>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</si>
  <si>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</si>
  <si>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</si>
  <si>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</si>
  <si>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</si>
  <si>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</si>
  <si>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</si>
  <si>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$ 3.088,47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</si>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</sst>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10.5</v>
      </c>
      <c r="G10" s="12">
        <f ca="1">ROUND(INDIRECT(ADDRESS(ROW()+(0), COLUMN()+(-2), 1))*INDIRECT(ADDRESS(ROW()+(0), COLUMN()+(-1), 1)), 2)</f>
        <v>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27.36</v>
      </c>
      <c r="G11" s="12">
        <f ca="1">ROUND(INDIRECT(ADDRESS(ROW()+(0), COLUMN()+(-2), 1))*INDIRECT(ADDRESS(ROW()+(0), COLUMN()+(-1), 1)), 2)</f>
        <v>27.36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1494.85</v>
      </c>
      <c r="G12" s="12">
        <f ca="1">ROUND(INDIRECT(ADDRESS(ROW()+(0), COLUMN()+(-2), 1))*INDIRECT(ADDRESS(ROW()+(0), COLUMN()+(-1), 1)), 2)</f>
        <v>1494.85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1.94</v>
      </c>
      <c r="G13" s="12">
        <f ca="1">ROUND(INDIRECT(ADDRESS(ROW()+(0), COLUMN()+(-2), 1))*INDIRECT(ADDRESS(ROW()+(0), COLUMN()+(-1), 1)), 2)</f>
        <v>0.97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7.11</v>
      </c>
      <c r="G14" s="12">
        <f ca="1">ROUND(INDIRECT(ADDRESS(ROW()+(0), COLUMN()+(-2), 1))*INDIRECT(ADDRESS(ROW()+(0), COLUMN()+(-1), 1)), 2)</f>
        <v>7.11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2.01</v>
      </c>
      <c r="G15" s="14">
        <f ca="1">ROUND(INDIRECT(ADDRESS(ROW()+(0), COLUMN()+(-2), 1))*INDIRECT(ADDRESS(ROW()+(0), COLUMN()+(-1), 1)), 2)</f>
        <v>2.01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1553.3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7.221</v>
      </c>
      <c r="F18" s="12">
        <v>10.62</v>
      </c>
      <c r="G18" s="12">
        <f ca="1">ROUND(INDIRECT(ADDRESS(ROW()+(0), COLUMN()+(-2), 1))*INDIRECT(ADDRESS(ROW()+(0), COLUMN()+(-1), 1)), 2)</f>
        <v>76.69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7.221</v>
      </c>
      <c r="F19" s="14">
        <v>6.62</v>
      </c>
      <c r="G19" s="14">
        <f ca="1">ROUND(INDIRECT(ADDRESS(ROW()+(0), COLUMN()+(-2), 1))*INDIRECT(ADDRESS(ROW()+(0), COLUMN()+(-1), 1)), 2)</f>
        <v>47.8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124.49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1677.79</v>
      </c>
      <c r="G22" s="14">
        <f ca="1">ROUND(INDIRECT(ADDRESS(ROW()+(0), COLUMN()+(-2), 1))*INDIRECT(ADDRESS(ROW()+(0), COLUMN()+(-1), 1))/100, 2)</f>
        <v>67.11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1744.9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