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<sst xmlns="http://schemas.openxmlformats.org/spreadsheetml/2006/main" count="40" uniqueCount="40">
  <si>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</si>
  <si>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</si>
  <si>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</si>
  <si>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</si>
  <si>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6 m de altura para tanque elevado de hasta 1000 l, empotrada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</si>
  <si>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</si>
  <si>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</si>
  <si>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</si>
  <si>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</si>
  <si>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</si>
  <si>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</si>
  <si>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</si>
  <si>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mt37tod010h</t>
  </si>
  <si>
    <t xml:space="preserve">Ud</t>
  </si>
  <si>
    <t xml:space="preserve">Torre metálica de celosía de 6 m de altura para tanque elevado de hasta 1000 l, con escalera de acceso, protección superior para el instalador y base de fijación del tanque de 0,55x0,55 m.</t>
  </si>
  <si>
    <t xml:space="preserve">mt10hmf050aee</t>
  </si>
  <si>
    <t xml:space="preserve">m³</t>
  </si>
  <si>
    <t xml:space="preserve">Hormigón simple f'c=240 kg/cm² (24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</si>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</sst>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1156.89</v>
      </c>
      <c r="H10" s="12">
        <f ca="1">ROUND(INDIRECT(ADDRESS(ROW()+(0), COLUMN()+(-2), 1))*INDIRECT(ADDRESS(ROW()+(0), COLUMN()+(-1), 1)), 2)</f>
        <v>1156.89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1.152</v>
      </c>
      <c r="G11" s="14">
        <v>99.64</v>
      </c>
      <c r="H11" s="14">
        <f ca="1">ROUND(INDIRECT(ADDRESS(ROW()+(0), COLUMN()+(-2), 1))*INDIRECT(ADDRESS(ROW()+(0), COLUMN()+(-1), 1)), 2)</f>
        <v>114.79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60.18</v>
      </c>
      <c r="H14" s="12">
        <f ca="1">ROUND(INDIRECT(ADDRESS(ROW()+(0), COLUMN()+(-2), 1))*INDIRECT(ADDRESS(ROW()+(0), COLUMN()+(-1), 1)), 2)</f>
        <v>13.96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0.487</v>
      </c>
      <c r="G15" s="14">
        <v>55.62</v>
      </c>
      <c r="H15" s="14">
        <f ca="1">ROUND(INDIRECT(ADDRESS(ROW()+(0), COLUMN()+(-2), 1))*INDIRECT(ADDRESS(ROW()+(0), COLUMN()+(-1), 1)), 2)</f>
        <v>27.09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1.722</v>
      </c>
      <c r="G18" s="12">
        <v>10.34</v>
      </c>
      <c r="H18" s="12">
        <f ca="1">ROUND(INDIRECT(ADDRESS(ROW()+(0), COLUMN()+(-2), 1))*INDIRECT(ADDRESS(ROW()+(0), COLUMN()+(-1), 1)), 2)</f>
        <v>17.81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1.722</v>
      </c>
      <c r="G19" s="14">
        <v>6.62</v>
      </c>
      <c r="H19" s="14">
        <f ca="1">ROUND(INDIRECT(ADDRESS(ROW()+(0), COLUMN()+(-2), 1))*INDIRECT(ADDRESS(ROW()+(0), COLUMN()+(-1), 1)), 2)</f>
        <v>11.4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29.21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1341.94</v>
      </c>
      <c r="H22" s="14">
        <f ca="1">ROUND(INDIRECT(ADDRESS(ROW()+(0), COLUMN()+(-2), 1))*INDIRECT(ADDRESS(ROW()+(0), COLUMN()+(-1), 1))/100, 2)</f>
        <v>26.84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1368.78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