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<sst xmlns="http://schemas.openxmlformats.org/spreadsheetml/2006/main" count="26" uniqueCount="26">
  <si>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</si>
  <si>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</si>
  <si>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Ud</t>
  </si>
  <si>
    <t xml:space="preserve">Guardamotor modular.</t>
  </si>
  <si>
    <r>
      <rPr>
        <sz val="8.25"/>
        <color rgb="FF000000"/>
        <rFont val="Arial"/>
        <family val="2"/>
      </rPr>
      <t xml:space="preserve">Guardamotor con mando manual local, de 3,5 módulos, tripolar (3P), ajuste de la intensidad de disparo térmico entre 40 y 63 A, poder de corte 15 kA.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</si>
  <si>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</si>
  <si>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</si>
  <si>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</si>
  <si>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</si>
  <si>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</si>
  <si>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</si>
  <si>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</si>
  <si>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mt35amc151k</t>
  </si>
  <si>
    <t xml:space="preserve">Ud</t>
  </si>
  <si>
    <t xml:space="preserve">Guardamotor con mando manual local, de 3,5 módulos, tripolar (3P), ajuste de la intensidad de disparo térmico entre 40 y 63 A, poder de corte 15 kA, de 63,5x112,5x78 mm, montaje sobre carril DIN (35 mm) y fijación a carril mediante garras.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</si>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</sst>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44" customWidth="1"/>
    <col min="3" max="3" width="0.68" customWidth="1"/>
    <col min="4" max="4" width="6.97" customWidth="1"/>
    <col min="5" max="5" width="74.29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291.79</v>
      </c>
      <c r="H10" s="14">
        <f ca="1">ROUND(INDIRECT(ADDRESS(ROW()+(0), COLUMN()+(-2), 1))*INDIRECT(ADDRESS(ROW()+(0), COLUMN()+(-1), 1)), 2)</f>
        <v>291.79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291.79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0.409</v>
      </c>
      <c r="G13" s="14">
        <v>10.62</v>
      </c>
      <c r="H13" s="14">
        <f ca="1">ROUND(INDIRECT(ADDRESS(ROW()+(0), COLUMN()+(-2), 1))*INDIRECT(ADDRESS(ROW()+(0), COLUMN()+(-1), 1)), 2)</f>
        <v>4.34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4.34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296.13</v>
      </c>
      <c r="H16" s="14">
        <f ca="1">ROUND(INDIRECT(ADDRESS(ROW()+(0), COLUMN()+(-2), 1))*INDIRECT(ADDRESS(ROW()+(0), COLUMN()+(-1), 1))/100, 2)</f>
        <v>5.92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302.05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