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<sst xmlns="http://schemas.openxmlformats.org/spreadsheetml/2006/main" count="29" uniqueCount="29">
  <si>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</si>
  <si>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IEQ010</t>
  </si>
  <si>
    <t xml:space="preserve">Ud</t>
  </si>
  <si>
    <t xml:space="preserve">Condensador.</t>
  </si>
  <si>
    <r>
      <rPr>
        <sz val="8.25"/>
        <color rgb="FF000000"/>
        <rFont val="Arial"/>
        <family val="2"/>
      </rPr>
      <t xml:space="preserve">Condensador para 2 kVAr de potencia reactiva, alimentación trifásica a 400 V de tensión y 50 Hz de frecuencia, con armario metálico con grado de protección IP21, de 254x141x503 mm e interruptor automático magnetotérmico tripolar (3P) con 6 kA de poder de corte. Incluso accesorios necesarios para su correcta instalación.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</si>
  <si>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</si>
  <si>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</si>
  <si>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</si>
  <si>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</si>
  <si>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</si>
  <si>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</si>
  <si>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</si>
  <si>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mt35pci010aa</t>
  </si>
  <si>
    <t xml:space="preserve">Ud</t>
  </si>
  <si>
    <t xml:space="preserve">Condensador para 2 kVAr de potencia reactiva, alimentación trifásica a 400 V de tensión y 50 Hz de frecuencia, con armario metálico con grado de protección IP21, de 254x141x503 mm e interruptor automático magnetotérmico tripolar (3P) con 6 kA de poder de corte, para montaje mural.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</si>
  <si>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</si>
  <si>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</si>
  <si>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</si>
  <si>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</si>
  <si>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</si>
  <si>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</si>
  <si>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</si>
  <si>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</si>
  <si>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</si>
  <si>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</si>
  <si>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</si>
  <si>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</si>
  <si>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$ 90,60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</si>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</sst>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44" customWidth="1"/>
    <col min="3" max="3" width="0.68" customWidth="1"/>
    <col min="4" max="4" width="6.97" customWidth="1"/>
    <col min="5" max="5" width="72.59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1088.34</v>
      </c>
      <c r="H10" s="14">
        <f ca="1">ROUND(INDIRECT(ADDRESS(ROW()+(0), COLUMN()+(-2), 1))*INDIRECT(ADDRESS(ROW()+(0), COLUMN()+(-1), 1)), 2)</f>
        <v>1088.34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1088.34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1.239</v>
      </c>
      <c r="G13" s="13">
        <v>10.93</v>
      </c>
      <c r="H13" s="13">
        <f ca="1">ROUND(INDIRECT(ADDRESS(ROW()+(0), COLUMN()+(-2), 1))*INDIRECT(ADDRESS(ROW()+(0), COLUMN()+(-1), 1)), 2)</f>
        <v>13.54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1.239</v>
      </c>
      <c r="G14" s="14">
        <v>6.81</v>
      </c>
      <c r="H14" s="14">
        <f ca="1">ROUND(INDIRECT(ADDRESS(ROW()+(0), COLUMN()+(-2), 1))*INDIRECT(ADDRESS(ROW()+(0), COLUMN()+(-1), 1)), 2)</f>
        <v>8.44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21.98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1110.32</v>
      </c>
      <c r="H17" s="14">
        <f ca="1">ROUND(INDIRECT(ADDRESS(ROW()+(0), COLUMN()+(-2), 1))*INDIRECT(ADDRESS(ROW()+(0), COLUMN()+(-1), 1))/100, 2)</f>
        <v>22.21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1132.53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