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<sst xmlns="http://schemas.openxmlformats.org/spreadsheetml/2006/main" count="44" uniqueCount="44">
  <si>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</si>
  <si>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</si>
  <si>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</si>
  <si>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</si>
  <si>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CPM1-S2, de hasta 63 A de intensidad, para 1 contador monofásico,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</si>
  <si>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</si>
  <si>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</si>
  <si>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</si>
  <si>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</si>
  <si>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</si>
  <si>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</si>
  <si>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</si>
  <si>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mt35cgp010e</t>
  </si>
  <si>
    <t xml:space="preserve">Ud</t>
  </si>
  <si>
    <t xml:space="preserve">Caja de protección y medida CPM1-S2, de hasta 63 A de intensidad, para 1 contador monofásico,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derivación individual. Normalizada por la empresa suministradora. Con grados de protección IP43 e IK09.</t>
  </si>
  <si>
    <t xml:space="preserve">mt35cgp040h</t>
  </si>
  <si>
    <t xml:space="preserve">m</t>
  </si>
  <si>
    <t xml:space="preserve">Tubo de PVC liso, serie B, de 160 mm de diámetro exterior y 3,2 mm de espesor.</t>
  </si>
  <si>
    <t xml:space="preserve">mt35cgp040f</t>
  </si>
  <si>
    <t xml:space="preserve">m</t>
  </si>
  <si>
    <t xml:space="preserve">Tubo de PVC liso, serie B, de 110 mm de diámetro exterior y 3,2 mm de espesor.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</si>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</sst>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138.76</v>
      </c>
      <c r="G10" s="12">
        <f ca="1">ROUND(INDIRECT(ADDRESS(ROW()+(0), COLUMN()+(-2), 1))*INDIRECT(ADDRESS(ROW()+(0), COLUMN()+(-1), 1)), 2)</f>
        <v>138.76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7.7</v>
      </c>
      <c r="G11" s="12">
        <f ca="1">ROUND(INDIRECT(ADDRESS(ROW()+(0), COLUMN()+(-2), 1))*INDIRECT(ADDRESS(ROW()+(0), COLUMN()+(-1), 1)), 2)</f>
        <v>23.1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5.28</v>
      </c>
      <c r="G12" s="12">
        <f ca="1">ROUND(INDIRECT(ADDRESS(ROW()+(0), COLUMN()+(-2), 1))*INDIRECT(ADDRESS(ROW()+(0), COLUMN()+(-1), 1)), 2)</f>
        <v>5.28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2.1</v>
      </c>
      <c r="G13" s="14">
        <f ca="1">ROUND(INDIRECT(ADDRESS(ROW()+(0), COLUMN()+(-2), 1))*INDIRECT(ADDRESS(ROW()+(0), COLUMN()+(-1), 1)), 2)</f>
        <v>2.1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169.24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0.361</v>
      </c>
      <c r="F16" s="12">
        <v>10.64</v>
      </c>
      <c r="G16" s="12">
        <f ca="1">ROUND(INDIRECT(ADDRESS(ROW()+(0), COLUMN()+(-2), 1))*INDIRECT(ADDRESS(ROW()+(0), COLUMN()+(-1), 1)), 2)</f>
        <v>3.84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0.361</v>
      </c>
      <c r="F17" s="12">
        <v>6.56</v>
      </c>
      <c r="G17" s="12">
        <f ca="1">ROUND(INDIRECT(ADDRESS(ROW()+(0), COLUMN()+(-2), 1))*INDIRECT(ADDRESS(ROW()+(0), COLUMN()+(-1), 1)), 2)</f>
        <v>2.37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0.602</v>
      </c>
      <c r="F18" s="12">
        <v>10.93</v>
      </c>
      <c r="G18" s="12">
        <f ca="1">ROUND(INDIRECT(ADDRESS(ROW()+(0), COLUMN()+(-2), 1))*INDIRECT(ADDRESS(ROW()+(0), COLUMN()+(-1), 1)), 2)</f>
        <v>6.58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0.602</v>
      </c>
      <c r="F19" s="14">
        <v>6.81</v>
      </c>
      <c r="G19" s="14">
        <f ca="1">ROUND(INDIRECT(ADDRESS(ROW()+(0), COLUMN()+(-2), 1))*INDIRECT(ADDRESS(ROW()+(0), COLUMN()+(-1), 1)), 2)</f>
        <v>4.1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16.89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186.13</v>
      </c>
      <c r="G22" s="14">
        <f ca="1">ROUND(INDIRECT(ADDRESS(ROW()+(0), COLUMN()+(-2), 1))*INDIRECT(ADDRESS(ROW()+(0), COLUMN()+(-1), 1))/100, 2)</f>
        <v>3.72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189.85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