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<sst xmlns="http://schemas.openxmlformats.org/spreadsheetml/2006/main" count="32" uniqueCount="32">
  <si>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</si>
  <si>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IEB010</t>
  </si>
  <si>
    <t xml:space="preserve">Ud</t>
  </si>
  <si>
    <t xml:space="preserve">Estación de recarga de coches eléctricos.</t>
  </si>
  <si>
    <r>
      <rPr>
        <sz val="8.25"/>
        <color rgb="FF000000"/>
        <rFont val="Arial"/>
        <family val="2"/>
      </rPr>
      <t xml:space="preserve">Estación de recarga de coches eléctricos compuesta por caja de recarga de vehículo eléctrico con pantalla táctil y lector de tarjeta RFID, para modo de carga 3, según IEC 61851-1, de 221x152x115 mm, color negro, con grados de protección IP54 e IK10, para alimentación trifásica a 400 V y 50 Hz de frecuencia, de 11 kW de potencia, con un conector tipo 2, intensidad máxima de 16 A, según IEC 62196, soporte de conector y 5 m de cable, con comunicación 4G, vía Wi-Fi, vía Ethernet y vía Bluetooth para control desde un smartphone, tablet o PC, lector de tarjeta SIM para conexión a internet, indicador del estado de carga con led multicolor e interruptor diferencial para protección contra fugas de corriente continua, con acceso a menú de control y programación, mediante contraseña, tarjeta RFID y a través de la App, con medidor eléctrico trifásico, con certificado MID. Incluso elementos de fijación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</si>
  <si>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</si>
  <si>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</si>
  <si>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</si>
  <si>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</si>
  <si>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</si>
  <si>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</si>
  <si>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</si>
  <si>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mt35crg155a</t>
  </si>
  <si>
    <t xml:space="preserve">Ud</t>
  </si>
  <si>
    <t xml:space="preserve">Caja de recarga de vehículo eléctrico con pantalla táctil y lector de tarjeta RFID, para modo de carga 3, según IEC 61851-1, de 221x152x115 mm, color negro, con grados de protección IP54 e IK10, para alimentación trifásica a 400 V y 50 Hz de frecuencia, de 11 kW de potencia, con un conector tipo 2, intensidad máxima de 16 A, según IEC 62196, soporte de conector y 5 m de cable, con comunicación 4G, vía Wi-Fi, vía Ethernet y vía Bluetooth para control desde un smartphone, tablet o PC, lector de tarjeta SIM para conexión a internet, indicador del estado de carga con led multicolor e interruptor diferencial para protección contra fugas de corriente continua, con acceso a menú de control y programación, mediante contraseña, tarjeta RFID y a través de la App, incluso elementos de fijación.</t>
  </si>
  <si>
    <t xml:space="preserve">mt35crg126b</t>
  </si>
  <si>
    <t xml:space="preserve">Ud</t>
  </si>
  <si>
    <t xml:space="preserve">Medidor eléctrico trifásico, con certificado MID, montaje sobre carril DIN.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</si>
  <si>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</si>
  <si>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</si>
  <si>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</si>
  <si>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</si>
  <si>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</si>
  <si>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</si>
  <si>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</si>
  <si>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</si>
  <si>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</si>
  <si>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</si>
  <si>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</si>
  <si>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</si>
  <si>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$ 85,58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</si>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</sst>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19" customWidth="1"/>
    <col min="4" max="4" width="6.46" customWidth="1"/>
    <col min="5" max="5" width="73.27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1358.1</v>
      </c>
      <c r="H10" s="12">
        <f ca="1">ROUND(INDIRECT(ADDRESS(ROW()+(0), COLUMN()+(-2), 1))*INDIRECT(ADDRESS(ROW()+(0), COLUMN()+(-1), 1)), 2)</f>
        <v>1358.1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294.06</v>
      </c>
      <c r="H11" s="14">
        <f ca="1">ROUND(INDIRECT(ADDRESS(ROW()+(0), COLUMN()+(-2), 1))*INDIRECT(ADDRESS(ROW()+(0), COLUMN()+(-1), 1)), 2)</f>
        <v>294.06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1652.16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1.504</v>
      </c>
      <c r="G14" s="12">
        <v>10.62</v>
      </c>
      <c r="H14" s="12">
        <f ca="1">ROUND(INDIRECT(ADDRESS(ROW()+(0), COLUMN()+(-2), 1))*INDIRECT(ADDRESS(ROW()+(0), COLUMN()+(-1), 1)), 2)</f>
        <v>15.97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1.504</v>
      </c>
      <c r="G15" s="14">
        <v>6.62</v>
      </c>
      <c r="H15" s="14">
        <f ca="1">ROUND(INDIRECT(ADDRESS(ROW()+(0), COLUMN()+(-2), 1))*INDIRECT(ADDRESS(ROW()+(0), COLUMN()+(-1), 1)), 2)</f>
        <v>9.96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25.93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1678.09</v>
      </c>
      <c r="H18" s="14">
        <f ca="1">ROUND(INDIRECT(ADDRESS(ROW()+(0), COLUMN()+(-2), 1))*INDIRECT(ADDRESS(ROW()+(0), COLUMN()+(-1), 1))/100, 2)</f>
        <v>33.56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1711.65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