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<sst xmlns="http://schemas.openxmlformats.org/spreadsheetml/2006/main" count="32" uniqueCount="32">
  <si>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</si>
  <si>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</si>
  <si>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</si>
  <si>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</si>
  <si>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 y teclado.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</si>
  <si>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</si>
  <si>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</si>
  <si>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</si>
  <si>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</si>
  <si>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</si>
  <si>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</si>
  <si>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</si>
  <si>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mt41ing310a</t>
  </si>
  <si>
    <t xml:space="preserve">Ud</t>
  </si>
  <si>
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Link.</t>
  </si>
  <si>
    <t xml:space="preserve">mt41ing320a</t>
  </si>
  <si>
    <t xml:space="preserve">Ud</t>
  </si>
  <si>
    <t xml:space="preserve">Teclado con pantalla LCD, de 141x109x34 mm, con sistema de teclas iluminadas y protección antiapertura.</t>
  </si>
  <si>
    <t xml:space="preserve">Subtotal materiales:</t>
  </si>
  <si>
    <t xml:space="preserve">Mano de obra</t>
  </si>
  <si>
    <t xml:space="preserve">mo006</t>
  </si>
  <si>
    <t xml:space="preserve">h</t>
  </si>
  <si>
    <t xml:space="preserve">Técnico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</si>
  <si>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</si>
  <si>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</si>
  <si>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</si>
  <si>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</si>
  <si>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</si>
  <si>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</si>
  <si>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</si>
  <si>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$ 152,46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</si>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</sst>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198.66</v>
      </c>
      <c r="H10" s="12">
        <f ca="1">ROUND(INDIRECT(ADDRESS(ROW()+(0), COLUMN()+(-2), 1))*INDIRECT(ADDRESS(ROW()+(0), COLUMN()+(-1), 1)), 2)</f>
        <v>198.66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103.32</v>
      </c>
      <c r="H11" s="14">
        <f ca="1">ROUND(INDIRECT(ADDRESS(ROW()+(0), COLUMN()+(-2), 1))*INDIRECT(ADDRESS(ROW()+(0), COLUMN()+(-1), 1)), 2)</f>
        <v>103.32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301.98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1.751</v>
      </c>
      <c r="G14" s="12">
        <v>10.62</v>
      </c>
      <c r="H14" s="12">
        <f ca="1">ROUND(INDIRECT(ADDRESS(ROW()+(0), COLUMN()+(-2), 1))*INDIRECT(ADDRESS(ROW()+(0), COLUMN()+(-1), 1)), 2)</f>
        <v>18.6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1.751</v>
      </c>
      <c r="G15" s="14">
        <v>6.62</v>
      </c>
      <c r="H15" s="14">
        <f ca="1">ROUND(INDIRECT(ADDRESS(ROW()+(0), COLUMN()+(-2), 1))*INDIRECT(ADDRESS(ROW()+(0), COLUMN()+(-1), 1)), 2)</f>
        <v>11.59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332.17</v>
      </c>
      <c r="H18" s="14">
        <f ca="1">ROUND(INDIRECT(ADDRESS(ROW()+(0), COLUMN()+(-2), 1))*INDIRECT(ADDRESS(ROW()+(0), COLUMN()+(-1), 1))/100, 2)</f>
        <v>6.64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338.81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