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<sst xmlns="http://schemas.openxmlformats.org/spreadsheetml/2006/main" count="38" uniqueCount="38">
  <si>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</si>
  <si>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ICV030</t>
  </si>
  <si>
    <t xml:space="preserve">Ud</t>
  </si>
  <si>
    <t xml:space="preserve">Unidad aire-agua bomba de calor no reversible, para instalación en exterior.</t>
  </si>
  <si>
    <r>
      <rPr>
        <sz val="8.25"/>
        <color rgb="FF000000"/>
        <rFont val="Arial"/>
        <family val="2"/>
      </rPr>
      <t xml:space="preserve">Bomba de calor no reversible, aire-agua, potencia calorífica nominal de 19,2 kW (temperatura húmeda de entrada del aire: 2°C; temperatura de salida del agua: 35°C), COP = 3,3, refrigerante R-407C, límites operativos en modo calefacción: entrada de aire entre -20°C y 40°C, salida de agua entre 15°C y 60°C, carcasa de acero galvanizado y esmaltado al horno, dimensiones 1860x2040x1485 mm, para instalación en exterior.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</si>
  <si>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</si>
  <si>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</si>
  <si>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</si>
  <si>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</si>
  <si>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</si>
  <si>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</si>
  <si>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</si>
  <si>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mt42sti030a</t>
  </si>
  <si>
    <t xml:space="preserve">Ud</t>
  </si>
  <si>
    <t xml:space="preserve">Bomba de calor no reversible, aire-agua, potencia calorífica nominal de 19,2 kW (temperatura húmeda de entrada del aire: 2°C; temperatura de salida del agua: 35°C), COP = 3,3, refrigerante R-407C, límites operativos en modo calefacción: entrada de aire entre -20°C y 40°C, salida de agua entre 15°C y 60°C, carcasa de acero galvanizado y esmaltado al horno, dimensiones 1860x2040x1485 mm.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</si>
  <si>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</si>
  <si>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</si>
  <si>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</si>
  <si>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</si>
  <si>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</si>
  <si>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</si>
  <si>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</si>
  <si>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</si>
  <si>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</si>
  <si>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</si>
  <si>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</si>
  <si>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</si>
  <si>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</si>
  <si>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</si>
  <si>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</si>
  <si>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</si>
  <si>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</si>
  <si>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</si>
  <si>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</si>
  <si>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</si>
  <si>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</si>
  <si>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$ 20.257,62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</si>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</sst>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30739.9</v>
      </c>
      <c r="H10" s="12">
        <f ca="1">ROUND(INDIRECT(ADDRESS(ROW()+(0), COLUMN()+(-2), 1))*INDIRECT(ADDRESS(ROW()+(0), COLUMN()+(-1), 1)), 2)</f>
        <v>30739.9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53.42</v>
      </c>
      <c r="H11" s="12">
        <f ca="1">ROUND(INDIRECT(ADDRESS(ROW()+(0), COLUMN()+(-2), 1))*INDIRECT(ADDRESS(ROW()+(0), COLUMN()+(-1), 1)), 2)</f>
        <v>106.84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17.46</v>
      </c>
      <c r="H12" s="12">
        <f ca="1">ROUND(INDIRECT(ADDRESS(ROW()+(0), COLUMN()+(-2), 1))*INDIRECT(ADDRESS(ROW()+(0), COLUMN()+(-1), 1)), 2)</f>
        <v>34.92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11.26</v>
      </c>
      <c r="H13" s="14">
        <f ca="1">ROUND(INDIRECT(ADDRESS(ROW()+(0), COLUMN()+(-2), 1))*INDIRECT(ADDRESS(ROW()+(0), COLUMN()+(-1), 1)), 2)</f>
        <v>11.26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30893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8.059</v>
      </c>
      <c r="G16" s="12">
        <v>10.62</v>
      </c>
      <c r="H16" s="12">
        <f ca="1">ROUND(INDIRECT(ADDRESS(ROW()+(0), COLUMN()+(-2), 1))*INDIRECT(ADDRESS(ROW()+(0), COLUMN()+(-1), 1)), 2)</f>
        <v>85.59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8.059</v>
      </c>
      <c r="G17" s="14">
        <v>6.62</v>
      </c>
      <c r="H17" s="14">
        <f ca="1">ROUND(INDIRECT(ADDRESS(ROW()+(0), COLUMN()+(-2), 1))*INDIRECT(ADDRESS(ROW()+(0), COLUMN()+(-1), 1)), 2)</f>
        <v>53.35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138.94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31031.9</v>
      </c>
      <c r="H20" s="14">
        <f ca="1">ROUND(INDIRECT(ADDRESS(ROW()+(0), COLUMN()+(-2), 1))*INDIRECT(ADDRESS(ROW()+(0), COLUMN()+(-1), 1))/100, 2)</f>
        <v>620.64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31652.5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