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<sst xmlns="http://schemas.openxmlformats.org/spreadsheetml/2006/main" count="29" uniqueCount="29">
  <si>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</si>
  <si>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</si>
  <si>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</si>
  <si>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</si>
  <si>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lámina de acero pintada en color negro RAL 9005, formada por lamas verticales regulables individualmente y mecanismo de regulación del caudal con lamas acopladas en oposición, accionables desde la parte frontal, fijación oculta (con marco de montaje de lámina de acero galvanizado), montada en pared. Incluso accesorios de montaje y elementos de fijación.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</si>
  <si>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</si>
  <si>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</si>
  <si>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</si>
  <si>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</si>
  <si>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</si>
  <si>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</si>
  <si>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</si>
  <si>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</si>
  <si>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</si>
  <si>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lámina de acero pintada en color negro RAL 9005, formada por lamas verticales regulables individualmente y mecanismo de regulación del caudal con lamas acopladas en oposición, accionables desde la parte frontal, fijación oculta (con marco de montaje de lámina de acero galvanizado).</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</si>
  <si>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</si>
  <si>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</si>
  <si>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</si>
  <si>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</si>
  <si>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</si>
  <si>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</si>
  <si>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</si>
  <si>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</si>
  <si>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</si>
  <si>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</si>
  <si>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</si>
  <si>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</si>
  <si>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$ 20,73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</si>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</sst>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114.91</v>
      </c>
      <c r="G10" s="14">
        <f ca="1">ROUND(INDIRECT(ADDRESS(ROW()+(0), COLUMN()+(-2), 1))*INDIRECT(ADDRESS(ROW()+(0), COLUMN()+(-1), 1)), 2)</f>
        <v>114.91</v>
      </c>
    </row>
    <row r="11" spans="1:7" ht="13.50" thickBot="1" customHeight="1">
      <c r="A11" s="15"/>
      <c r="B11" s="15"/>
      <c r="C11" s="15"/>
      <c r="D11" s="15"/>
      <c r="E11" s="9" t="s">
        <v>15</v>
      </c>
      <c r="F11" s="9"/>
      <c r="G11" s="17">
        <f ca="1">ROUND(SUM(INDIRECT(ADDRESS(ROW()+(-1), COLUMN()+(0), 1))), 2)</f>
        <v>114.91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0.261</v>
      </c>
      <c r="F13" s="13">
        <v>10.93</v>
      </c>
      <c r="G13" s="13">
        <f ca="1">ROUND(INDIRECT(ADDRESS(ROW()+(0), COLUMN()+(-2), 1))*INDIRECT(ADDRESS(ROW()+(0), COLUMN()+(-1), 1)), 2)</f>
        <v>2.85</v>
      </c>
    </row>
    <row r="14" spans="1:7" ht="13.50" thickBot="1" customHeight="1">
      <c r="A14" s="1" t="s">
        <v>20</v>
      </c>
      <c r="B14" s="1"/>
      <c r="C14" s="10" t="s">
        <v>21</v>
      </c>
      <c r="D14" s="1" t="s">
        <v>22</v>
      </c>
      <c r="E14" s="12">
        <v>0.261</v>
      </c>
      <c r="F14" s="14">
        <v>6.81</v>
      </c>
      <c r="G14" s="14">
        <f ca="1">ROUND(INDIRECT(ADDRESS(ROW()+(0), COLUMN()+(-2), 1))*INDIRECT(ADDRESS(ROW()+(0), COLUMN()+(-1), 1)), 2)</f>
        <v>1.78</v>
      </c>
    </row>
    <row r="15" spans="1:7" ht="13.50" thickBot="1" customHeight="1">
      <c r="A15" s="15"/>
      <c r="B15" s="15"/>
      <c r="C15" s="15"/>
      <c r="D15" s="15"/>
      <c r="E15" s="9" t="s">
        <v>23</v>
      </c>
      <c r="F15" s="9"/>
      <c r="G15" s="17">
        <f ca="1">ROUND(SUM(INDIRECT(ADDRESS(ROW()+(-1), COLUMN()+(0), 1)),INDIRECT(ADDRESS(ROW()+(-2), COLUMN()+(0), 1))), 2)</f>
        <v>4.63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119.54</v>
      </c>
      <c r="G17" s="14">
        <f ca="1">ROUND(INDIRECT(ADDRESS(ROW()+(0), COLUMN()+(-2), 1))*INDIRECT(ADDRESS(ROW()+(0), COLUMN()+(-1), 1))/100, 2)</f>
        <v>2.39</v>
      </c>
    </row>
    <row r="18" spans="1:7" ht="13.50" thickBot="1" customHeight="1">
      <c r="A18" s="21" t="s">
        <v>27</v>
      </c>
      <c r="B18" s="21"/>
      <c r="C18" s="22"/>
      <c r="D18" s="23"/>
      <c r="E18" s="24" t="s">
        <v>28</v>
      </c>
      <c r="F18" s="25"/>
      <c r="G18" s="26">
        <f ca="1">ROUND(SUM(INDIRECT(ADDRESS(ROW()+(-1), COLUMN()+(0), 1)),INDIRECT(ADDRESS(ROW()+(-3), COLUMN()+(0), 1)),INDIRECT(ADDRESS(ROW()+(-7), COLUMN()+(0), 1))), 2)</f>
        <v>121.93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