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<sst xmlns="http://schemas.openxmlformats.org/spreadsheetml/2006/main" count="32" uniqueCount="32">
  <si>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</si>
  <si>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ICO125</t>
  </si>
  <si>
    <t xml:space="preserve">m</t>
  </si>
  <si>
    <t xml:space="preserve">Chimenea individual concéntrica de triple pared de acero inoxidable, con aislamiento.</t>
  </si>
  <si>
    <r>
      <rPr>
        <sz val="8.25"/>
        <color rgb="FF000000"/>
        <rFont val="Arial"/>
        <family val="2"/>
      </rPr>
      <t xml:space="preserve">Chimenea modular concéntrica, metálica, formada por 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para evacuación de los productos de la combustión y admisión de aire comburente, de la estufa o el cassette insertable, con cámara de combustión estanca, a leña.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</si>
  <si>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</si>
  <si>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</si>
  <si>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</si>
  <si>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</si>
  <si>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</si>
  <si>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</si>
  <si>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</si>
  <si>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mt20din086a</t>
  </si>
  <si>
    <t xml:space="preserve">Ud</t>
  </si>
  <si>
    <t xml:space="preserve">Material auxiliar para montaje y sujeción a la obra de los tubos de triple pared con aislamiento, de 130/190/240 mm de diámetro.</t>
  </si>
  <si>
    <t xml:space="preserve">mt20din085an</t>
  </si>
  <si>
    <t xml:space="preserve">m</t>
  </si>
  <si>
    <t xml:space="preserve">Tubo de triple pared con aislamiento, de 130/190/240 mm de diámetro, compuesto por pared interior de acero inoxidable AISI 316L, pared intermedia de acero galvanizado y pared exterior de acero inoxidable AISI 304, con aislamiento de lana de roca entre la pared interior y la pared intermedia, de 30 mm de espesor y 100 kg/m³ de densidad, temperatura máxima de 450°C, presión de trabajo de hasta 40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</si>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</sst>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17.59</v>
      </c>
      <c r="G10" s="12">
        <f ca="1">ROUND(INDIRECT(ADDRESS(ROW()+(0), COLUMN()+(-2), 1))*INDIRECT(ADDRESS(ROW()+(0), COLUMN()+(-1), 1)), 2)</f>
        <v>17.59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483.51</v>
      </c>
      <c r="G11" s="14">
        <f ca="1">ROUND(INDIRECT(ADDRESS(ROW()+(0), COLUMN()+(-2), 1))*INDIRECT(ADDRESS(ROW()+(0), COLUMN()+(-1), 1)), 2)</f>
        <v>483.51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10.62</v>
      </c>
      <c r="G14" s="12">
        <f ca="1">ROUND(INDIRECT(ADDRESS(ROW()+(0), COLUMN()+(-2), 1))*INDIRECT(ADDRESS(ROW()+(0), COLUMN()+(-1), 1)), 2)</f>
        <v>5.02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0.473</v>
      </c>
      <c r="F15" s="14">
        <v>6.62</v>
      </c>
      <c r="G15" s="14">
        <f ca="1">ROUND(INDIRECT(ADDRESS(ROW()+(0), COLUMN()+(-2), 1))*INDIRECT(ADDRESS(ROW()+(0), COLUMN()+(-1), 1)), 2)</f>
        <v>3.13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509.25</v>
      </c>
      <c r="G18" s="14">
        <f ca="1">ROUND(INDIRECT(ADDRESS(ROW()+(0), COLUMN()+(-2), 1))*INDIRECT(ADDRESS(ROW()+(0), COLUMN()+(-1), 1))/100, 2)</f>
        <v>10.19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519.44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