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<sst xmlns="http://schemas.openxmlformats.org/spreadsheetml/2006/main" count="29" uniqueCount="29">
  <si>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</si>
  <si>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</si>
  <si>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</si>
  <si>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</si>
  <si>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41,2 kW, rendimiento nominal 90,3%, potencia calorífica nominal útil 37,2 kW, caudal de aire nominal 2850 m³/h, dimensiones 968x500x1395 mm, alimentación eléctrica monofásica a 230 V, peso 142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</si>
  <si>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</si>
  <si>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</si>
  <si>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</si>
  <si>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</si>
  <si>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</si>
  <si>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</si>
  <si>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</si>
  <si>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mt42tnc060e</t>
  </si>
  <si>
    <t xml:space="preserve">Ud</t>
  </si>
  <si>
    <t xml:space="preserve">Generador de aire caliente con intercambiador de calor a gas, para instalación en suelo, interior, potencia calorífica nominal 41,2 kW, rendimiento nominal 90,3%, potencia calorífica nominal útil 37,2 kW, caudal de aire nominal 2850 m³/h, dimensiones 968x500x1395 mm, alimentación eléctrica monofásica a 230 V, peso 142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</si>
  <si>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</si>
  <si>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</si>
  <si>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</si>
  <si>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</si>
  <si>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</si>
  <si>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</si>
  <si>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</si>
  <si>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</si>
  <si>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</si>
  <si>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</si>
  <si>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</si>
  <si>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</si>
  <si>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$ 4.924,63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</si>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</sst>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7520.36</v>
      </c>
      <c r="H10" s="14">
        <f ca="1">ROUND(INDIRECT(ADDRESS(ROW()+(0), COLUMN()+(-2), 1))*INDIRECT(ADDRESS(ROW()+(0), COLUMN()+(-1), 1)), 2)</f>
        <v>7520.36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7520.36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1.363</v>
      </c>
      <c r="G13" s="13">
        <v>10.62</v>
      </c>
      <c r="H13" s="13">
        <f ca="1">ROUND(INDIRECT(ADDRESS(ROW()+(0), COLUMN()+(-2), 1))*INDIRECT(ADDRESS(ROW()+(0), COLUMN()+(-1), 1)), 2)</f>
        <v>14.48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1.363</v>
      </c>
      <c r="G14" s="14">
        <v>6.62</v>
      </c>
      <c r="H14" s="14">
        <f ca="1">ROUND(INDIRECT(ADDRESS(ROW()+(0), COLUMN()+(-2), 1))*INDIRECT(ADDRESS(ROW()+(0), COLUMN()+(-1), 1)), 2)</f>
        <v>9.02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7543.86</v>
      </c>
      <c r="H17" s="14">
        <f ca="1">ROUND(INDIRECT(ADDRESS(ROW()+(0), COLUMN()+(-2), 1))*INDIRECT(ADDRESS(ROW()+(0), COLUMN()+(-1), 1))/100, 2)</f>
        <v>150.88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7694.74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