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<sst xmlns="http://schemas.openxmlformats.org/spreadsheetml/2006/main" count="32" uniqueCount="32">
  <si>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</si>
  <si>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ICD120</t>
  </si>
  <si>
    <t xml:space="preserve">Ud</t>
  </si>
  <si>
    <t xml:space="preserve">Depósito de combustible líquido, de superficie, de polietileno de alta densidad (PEAD/HDPE).</t>
  </si>
  <si>
    <r>
      <rPr>
        <sz val="8.25"/>
        <color rgb="FF000000"/>
        <rFont val="Arial"/>
        <family val="2"/>
      </rPr>
      <t xml:space="preserve">Depósito de gasóleo, de superficie, colocado en el interior del edificio, de polietileno de alta densidad (PEAD/HDPE), de pared simple, con una capacidad de 500 litros.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</si>
  <si>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</si>
  <si>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</si>
  <si>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</si>
  <si>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</si>
  <si>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</si>
  <si>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</si>
  <si>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</si>
  <si>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mt38dep099a</t>
  </si>
  <si>
    <t xml:space="preserve">Ud</t>
  </si>
  <si>
    <t xml:space="preserve">Depósito homologado de combustible líquido, de superficie, de polietileno de alta densidad (PEAD/HDPE), de simple pared, de 1180x640x955 mm, con una capacidad de 500 litros y cuatro bocas de entrada/salida.</t>
  </si>
  <si>
    <t xml:space="preserve">mt38dep114a</t>
  </si>
  <si>
    <t xml:space="preserve">Ud</t>
  </si>
  <si>
    <t xml:space="preserve">Accesorios de carga, aspiración y ventilación para depósito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</si>
  <si>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</si>
  <si>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</si>
  <si>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</si>
  <si>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</si>
  <si>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</si>
  <si>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</si>
  <si>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</si>
  <si>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</si>
  <si>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</si>
  <si>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</si>
  <si>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</si>
  <si>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</si>
  <si>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$ 52,21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</si>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</sst>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316.07</v>
      </c>
      <c r="H10" s="12">
        <f ca="1">ROUND(INDIRECT(ADDRESS(ROW()+(0), COLUMN()+(-2), 1))*INDIRECT(ADDRESS(ROW()+(0), COLUMN()+(-1), 1)), 2)</f>
        <v>316.07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36.8</v>
      </c>
      <c r="H11" s="14">
        <f ca="1">ROUND(INDIRECT(ADDRESS(ROW()+(0), COLUMN()+(-2), 1))*INDIRECT(ADDRESS(ROW()+(0), COLUMN()+(-1), 1)), 2)</f>
        <v>36.8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352.87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0.738</v>
      </c>
      <c r="G14" s="12">
        <v>10.62</v>
      </c>
      <c r="H14" s="12">
        <f ca="1">ROUND(INDIRECT(ADDRESS(ROW()+(0), COLUMN()+(-2), 1))*INDIRECT(ADDRESS(ROW()+(0), COLUMN()+(-1), 1)), 2)</f>
        <v>7.84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0.738</v>
      </c>
      <c r="G15" s="14">
        <v>6.62</v>
      </c>
      <c r="H15" s="14">
        <f ca="1">ROUND(INDIRECT(ADDRESS(ROW()+(0), COLUMN()+(-2), 1))*INDIRECT(ADDRESS(ROW()+(0), COLUMN()+(-1), 1)), 2)</f>
        <v>4.89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12.73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365.6</v>
      </c>
      <c r="H18" s="14">
        <f ca="1">ROUND(INDIRECT(ADDRESS(ROW()+(0), COLUMN()+(-2), 1))*INDIRECT(ADDRESS(ROW()+(0), COLUMN()+(-1), 1))/100, 2)</f>
        <v>7.31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372.91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