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<sst xmlns="http://schemas.openxmlformats.org/spreadsheetml/2006/main" count="56" uniqueCount="56">
  <si>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</si>
  <si>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ICC125</t>
  </si>
  <si>
    <t xml:space="preserve">Ud</t>
  </si>
  <si>
    <t xml:space="preserve">Calefón a gasóleo, colectivo, de baja temperatura, de pie, de hierro fundido.</t>
  </si>
  <si>
    <r>
      <rPr>
        <sz val="8.25"/>
        <color rgb="FF000000"/>
        <rFont val="Arial"/>
        <family val="2"/>
      </rPr>
      <t xml:space="preserve">Calefón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del calefón en función de la temperatura exterior, de un circuito de calefacción, del circuito de A.C.S. y del circuito de recirculación de A.C.S., con sonda de temperatura exterior. Incluso válvula de seguridad, purgadores, pirostato y desagüe a sumidero para el vaciado del calefón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</si>
  <si>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</si>
  <si>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</si>
  <si>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</si>
  <si>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</si>
  <si>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</si>
  <si>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</si>
  <si>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</si>
  <si>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mt38cbu045ab</t>
  </si>
  <si>
    <t xml:space="preserve">Ud</t>
  </si>
  <si>
    <t xml:space="preserve">Calefón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del calefón en función de la temperatura exterior, de un circuito de calefacción, del circuito de A.C.S. y del circuito de recirculación de A.C.S.,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</si>
  <si>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</si>
  <si>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</si>
  <si>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</si>
  <si>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</si>
  <si>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</si>
  <si>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</si>
  <si>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</si>
  <si>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</si>
  <si>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</si>
  <si>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</si>
  <si>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</si>
  <si>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</si>
  <si>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</si>
  <si>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</si>
  <si>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</si>
  <si>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</si>
  <si>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</si>
  <si>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</si>
  <si>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</si>
  <si>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</si>
  <si>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</si>
  <si>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</si>
  <si>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</si>
  <si>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</si>
  <si>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</si>
  <si>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</si>
  <si>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</si>
  <si>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</si>
  <si>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</si>
  <si>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</si>
  <si>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</si>
  <si>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</si>
  <si>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</si>
  <si>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</si>
  <si>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</si>
  <si>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</si>
  <si>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</si>
  <si>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</si>
  <si>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</si>
  <si>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$ 7.108,57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</si>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</sst>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4854.09</v>
      </c>
      <c r="G10" s="12">
        <f ca="1">ROUND(INDIRECT(ADDRESS(ROW()+(0), COLUMN()+(-2), 1))*INDIRECT(ADDRESS(ROW()+(0), COLUMN()+(-1), 1)), 2)</f>
        <v>4854.09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1111.52</v>
      </c>
      <c r="G11" s="12">
        <f ca="1">ROUND(INDIRECT(ADDRESS(ROW()+(0), COLUMN()+(-2), 1))*INDIRECT(ADDRESS(ROW()+(0), COLUMN()+(-1), 1)), 2)</f>
        <v>1111.52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6.36</v>
      </c>
      <c r="G12" s="12">
        <f ca="1">ROUND(INDIRECT(ADDRESS(ROW()+(0), COLUMN()+(-2), 1))*INDIRECT(ADDRESS(ROW()+(0), COLUMN()+(-1), 1)), 2)</f>
        <v>6.36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12.57</v>
      </c>
      <c r="G13" s="12">
        <f ca="1">ROUND(INDIRECT(ADDRESS(ROW()+(0), COLUMN()+(-2), 1))*INDIRECT(ADDRESS(ROW()+(0), COLUMN()+(-1), 1)), 2)</f>
        <v>25.14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21.1</v>
      </c>
      <c r="G14" s="12">
        <f ca="1">ROUND(INDIRECT(ADDRESS(ROW()+(0), COLUMN()+(-2), 1))*INDIRECT(ADDRESS(ROW()+(0), COLUMN()+(-1), 1)), 2)</f>
        <v>21.1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0.51</v>
      </c>
      <c r="G15" s="12">
        <f ca="1">ROUND(INDIRECT(ADDRESS(ROW()+(0), COLUMN()+(-2), 1))*INDIRECT(ADDRESS(ROW()+(0), COLUMN()+(-1), 1)), 2)</f>
        <v>5.1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0.58</v>
      </c>
      <c r="G16" s="12">
        <f ca="1">ROUND(INDIRECT(ADDRESS(ROW()+(0), COLUMN()+(-2), 1))*INDIRECT(ADDRESS(ROW()+(0), COLUMN()+(-1), 1)), 2)</f>
        <v>11.6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211.04</v>
      </c>
      <c r="G17" s="12">
        <f ca="1">ROUND(INDIRECT(ADDRESS(ROW()+(0), COLUMN()+(-2), 1))*INDIRECT(ADDRESS(ROW()+(0), COLUMN()+(-1), 1)), 2)</f>
        <v>211.04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2.36</v>
      </c>
      <c r="G18" s="12">
        <f ca="1">ROUND(INDIRECT(ADDRESS(ROW()+(0), COLUMN()+(-2), 1))*INDIRECT(ADDRESS(ROW()+(0), COLUMN()+(-1), 1)), 2)</f>
        <v>2.36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2.01</v>
      </c>
      <c r="G19" s="14">
        <f ca="1">ROUND(INDIRECT(ADDRESS(ROW()+(0), COLUMN()+(-2), 1))*INDIRECT(ADDRESS(ROW()+(0), COLUMN()+(-1), 1)), 2)</f>
        <v>2.01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6250.32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4.948</v>
      </c>
      <c r="F22" s="12">
        <v>10.62</v>
      </c>
      <c r="G22" s="12">
        <f ca="1">ROUND(INDIRECT(ADDRESS(ROW()+(0), COLUMN()+(-2), 1))*INDIRECT(ADDRESS(ROW()+(0), COLUMN()+(-1), 1)), 2)</f>
        <v>52.55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4.948</v>
      </c>
      <c r="F23" s="14">
        <v>6.62</v>
      </c>
      <c r="G23" s="14">
        <f ca="1">ROUND(INDIRECT(ADDRESS(ROW()+(0), COLUMN()+(-2), 1))*INDIRECT(ADDRESS(ROW()+(0), COLUMN()+(-1), 1)), 2)</f>
        <v>32.76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85.31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6335.63</v>
      </c>
      <c r="G26" s="14">
        <f ca="1">ROUND(INDIRECT(ADDRESS(ROW()+(0), COLUMN()+(-2), 1))*INDIRECT(ADDRESS(ROW()+(0), COLUMN()+(-1), 1))/100, 2)</f>
        <v>126.71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6462.34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