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<sst xmlns="http://schemas.openxmlformats.org/spreadsheetml/2006/main" count="32" uniqueCount="32">
  <si>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</si>
  <si>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ICC017</t>
  </si>
  <si>
    <t xml:space="preserve">Ud</t>
  </si>
  <si>
    <t xml:space="preserve">Calefón a gasóleo, doméstico, convencional, de pie, para calefacción y A.C.S.</t>
  </si>
  <si>
    <r>
      <rPr>
        <sz val="8.25"/>
        <color rgb="FF000000"/>
        <rFont val="Arial"/>
        <family val="2"/>
      </rPr>
      <t xml:space="preserve">Calefón de pie a gasóleo, para calefacción y A.C.S. acumulada con depósito integrado, cámara de combustión estanca, potencia escalonable de 20 a 25 kW, dimensiones 295x535x1451 mm, vaso de expansión de 18 litros y depósito de acero inoxidable de 78 litros, encendido electrónico y seguridad del quemador por fotocélula, sin llama piloto, equipamiento formado por: cuerpo de calefón de lámina de acero especial anticorrosión, panel de control y mando, quemador con precalentador, bomba de circulación con tres velocidades,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</si>
  <si>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</si>
  <si>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</si>
  <si>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</si>
  <si>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</si>
  <si>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</si>
  <si>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</si>
  <si>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</si>
  <si>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mt38cqj012a</t>
  </si>
  <si>
    <t xml:space="preserve">Ud</t>
  </si>
  <si>
    <t xml:space="preserve">Calefón de pie a gasóleo, para calefacción y A.C.S. acumulada con depósito integrado, cámara de combustión estanca, potencia escalonable de 20 a 25 kW, dimensiones 295x535x1451 mm, vaso de expansión de 18 litros y depósito de acero inoxidable de 78 litros, encendido electrónico y seguridad del quemador por fotocélula, sin llama piloto, equipamiento formado por: cuerpo de calefón de lámina de acero especial anticorrosión, panel de control y mando, quemador con precalentador, bomba de circulación con tres velocidades, válvula de seguridad.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</si>
  <si>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</si>
  <si>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</si>
  <si>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</si>
  <si>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</si>
  <si>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</si>
  <si>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</si>
  <si>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</si>
  <si>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</si>
  <si>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</si>
  <si>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</si>
  <si>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</si>
  <si>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</si>
  <si>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</si>
  <si>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</si>
  <si>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</si>
  <si>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$ 4.241,85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</si>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</sst>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3630.31</v>
      </c>
      <c r="G10" s="12">
        <f ca="1">ROUND(INDIRECT(ADDRESS(ROW()+(0), COLUMN()+(-2), 1))*INDIRECT(ADDRESS(ROW()+(0), COLUMN()+(-1), 1)), 2)</f>
        <v>3630.31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3633.27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8.547</v>
      </c>
      <c r="F14" s="12">
        <v>10.62</v>
      </c>
      <c r="G14" s="12">
        <f ca="1">ROUND(INDIRECT(ADDRESS(ROW()+(0), COLUMN()+(-2), 1))*INDIRECT(ADDRESS(ROW()+(0), COLUMN()+(-1), 1)), 2)</f>
        <v>90.77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8.547</v>
      </c>
      <c r="F15" s="14">
        <v>6.62</v>
      </c>
      <c r="G15" s="14">
        <f ca="1">ROUND(INDIRECT(ADDRESS(ROW()+(0), COLUMN()+(-2), 1))*INDIRECT(ADDRESS(ROW()+(0), COLUMN()+(-1), 1)), 2)</f>
        <v>56.58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147.35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3780.62</v>
      </c>
      <c r="G18" s="14">
        <f ca="1">ROUND(INDIRECT(ADDRESS(ROW()+(0), COLUMN()+(-2), 1))*INDIRECT(ADDRESS(ROW()+(0), COLUMN()+(-1), 1))/100, 2)</f>
        <v>75.61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3856.23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