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<sst xmlns="http://schemas.openxmlformats.org/spreadsheetml/2006/main" count="41" uniqueCount="41">
  <si>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</si>
  <si>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</si>
  <si>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</si>
  <si>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Calefón a gasóleo,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</si>
  <si>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para quemador presurizado de gasóleo o gas, de acero inoxidable Dúplex AISI 2205, emisión de NOx clase 6, potencia (80/60°C) 457,5 kW, potencia (50/30°C) 500 kW, rendimiento (80/60°C) 97%, rendimiento (50/30°C) 106%, rendimiento al 30% de la carga 107,5%, peso 1338 kg.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</si>
  <si>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</si>
  <si>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</si>
  <si>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</si>
  <si>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</si>
  <si>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</si>
  <si>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</si>
  <si>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</si>
  <si>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mt38fer110f</t>
  </si>
  <si>
    <t xml:space="preserve">Ud</t>
  </si>
  <si>
    <t xml:space="preserve">Calefón de pie, de condensación, para quemador presurizado de gasóleo o gas, de acero inoxidable Dúplex AISI 2205, emisión de NOx clase 6, potencia (80/60°C) 457,5 kW, potencia (50/30°C) 500 kW, rendimiento (80/60°C) 97%, rendimiento (50/30°C) 106%, rendimiento al 30% de la carga 107,5%, peso 1338 kg.</t>
  </si>
  <si>
    <t xml:space="preserve">mt38ccg100f</t>
  </si>
  <si>
    <t xml:space="preserve">Ud</t>
  </si>
  <si>
    <t xml:space="preserve">Quemador presurizado modulante para gasóleo, de potencia máxima 600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</si>
  <si>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</si>
  <si>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</si>
  <si>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</si>
  <si>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</si>
  <si>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</si>
  <si>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</si>
  <si>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</si>
  <si>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</si>
  <si>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</si>
  <si>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</si>
  <si>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</si>
  <si>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</si>
  <si>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</si>
  <si>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</si>
  <si>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</si>
  <si>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</si>
  <si>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</si>
  <si>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</si>
  <si>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</si>
  <si>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</si>
  <si>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</si>
  <si>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$ 48.548,30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</si>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</sst>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46861.2</v>
      </c>
      <c r="G10" s="12">
        <f ca="1">ROUND(INDIRECT(ADDRESS(ROW()+(0), COLUMN()+(-2), 1))*INDIRECT(ADDRESS(ROW()+(0), COLUMN()+(-1), 1)), 2)</f>
        <v>46861.2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3130.55</v>
      </c>
      <c r="G11" s="12">
        <f ca="1">ROUND(INDIRECT(ADDRESS(ROW()+(0), COLUMN()+(-2), 1))*INDIRECT(ADDRESS(ROW()+(0), COLUMN()+(-1), 1)), 2)</f>
        <v>3130.55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21.1</v>
      </c>
      <c r="G12" s="12">
        <f ca="1">ROUND(INDIRECT(ADDRESS(ROW()+(0), COLUMN()+(-2), 1))*INDIRECT(ADDRESS(ROW()+(0), COLUMN()+(-1), 1)), 2)</f>
        <v>21.1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2.36</v>
      </c>
      <c r="G13" s="12">
        <f ca="1">ROUND(INDIRECT(ADDRESS(ROW()+(0), COLUMN()+(-2), 1))*INDIRECT(ADDRESS(ROW()+(0), COLUMN()+(-1), 1)), 2)</f>
        <v>2.36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50017.2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4.884</v>
      </c>
      <c r="F17" s="12">
        <v>10.62</v>
      </c>
      <c r="G17" s="12">
        <f ca="1">ROUND(INDIRECT(ADDRESS(ROW()+(0), COLUMN()+(-2), 1))*INDIRECT(ADDRESS(ROW()+(0), COLUMN()+(-1), 1)), 2)</f>
        <v>51.87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4.884</v>
      </c>
      <c r="F18" s="14">
        <v>6.62</v>
      </c>
      <c r="G18" s="14">
        <f ca="1">ROUND(INDIRECT(ADDRESS(ROW()+(0), COLUMN()+(-2), 1))*INDIRECT(ADDRESS(ROW()+(0), COLUMN()+(-1), 1)), 2)</f>
        <v>32.33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50101.4</v>
      </c>
      <c r="G21" s="14">
        <f ca="1">ROUND(INDIRECT(ADDRESS(ROW()+(0), COLUMN()+(-2), 1))*INDIRECT(ADDRESS(ROW()+(0), COLUMN()+(-1), 1))/100, 2)</f>
        <v>1002.03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51103.5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