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<sst xmlns="http://schemas.openxmlformats.org/spreadsheetml/2006/main" count="32" uniqueCount="32">
  <si>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</si>
  <si>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IBH095</t>
  </si>
  <si>
    <t xml:space="preserve">Ud</t>
  </si>
  <si>
    <t xml:space="preserve">Módulo hidrónico HU.</t>
  </si>
  <si>
    <r>
      <rPr>
        <sz val="8.25"/>
        <color rgb="FF000000"/>
        <rFont val="Arial"/>
        <family val="2"/>
      </rPr>
      <t xml:space="preserve">Módulo hidrónico HU, de exterior, para sistema híbrido multi-split con unidades interiores de tipo fancoil, para gas R-32, gama Hybrid City Multi, modelo CMH-WM500V-A "MITSUBISHI ELECTRIC", unidades exteriores conectables PUHY-(E)M400~500YNW-A1, alimentación monofásica a 230 V, consumo eléctrico nominal en refrigeración 1,06 kW, consumo eléctrico nominal en calefacción 1,06 kW, diámetro interior de las tuberías de entrada y salida de agua 40 mm, presión sonora 60 dBA, dimensiones 920x660x740 mm, peso 143 kg. Opcionales: bandeja de condensados y bomba para elevación de condensados, modelo PAC-SH01DP-E.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</si>
  <si>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</si>
  <si>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</si>
  <si>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</si>
  <si>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</si>
  <si>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</si>
  <si>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</si>
  <si>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</si>
  <si>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mt42mee400c</t>
  </si>
  <si>
    <t xml:space="preserve">Ud</t>
  </si>
  <si>
    <t xml:space="preserve">Módulo hidrónico HU, de exterior, para sistema híbrido multi-split con unidades interiores de tipo fancoil, para gas R-32, gama Hybrid City Multi, modelo CMH-WM500V-A "MITSUBISHI ELECTRIC", unidades exteriores conectables PUHY-(E)M400~500YNW-A1, alimentación monofásica a 230 V, consumo eléctrico nominal en refrigeración 1,06 kW, consumo eléctrico nominal en calefacción 1,06 kW, diámetro interior de las tuberías de entrada y salida de agua 40 mm, presión sonora 60 dBA, dimensiones 920x660x740 mm, peso 143 kg.</t>
  </si>
  <si>
    <t xml:space="preserve">mt42mee401a</t>
  </si>
  <si>
    <t xml:space="preserve">Ud</t>
  </si>
  <si>
    <t xml:space="preserve">Bandeja de condensados y bomba para elevación de condensados, modelo PAC-SH01DP-E "MITSUBISHI ELECTRIC", para módulo hidrónico HU.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</si>
  <si>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</si>
  <si>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</si>
  <si>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</si>
  <si>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</si>
  <si>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</si>
  <si>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</si>
  <si>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</si>
  <si>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</si>
  <si>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</si>
  <si>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</si>
  <si>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</si>
  <si>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</si>
  <si>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$ 6.946,04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</si>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</sst>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17996.8</v>
      </c>
      <c r="H10" s="12">
        <f ca="1">ROUND(INDIRECT(ADDRESS(ROW()+(0), COLUMN()+(-2), 1))*INDIRECT(ADDRESS(ROW()+(0), COLUMN()+(-1), 1)), 2)</f>
        <v>17996.8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1452.01</v>
      </c>
      <c r="H11" s="14">
        <f ca="1">ROUND(INDIRECT(ADDRESS(ROW()+(0), COLUMN()+(-2), 1))*INDIRECT(ADDRESS(ROW()+(0), COLUMN()+(-1), 1)), 2)</f>
        <v>1452.01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19448.8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0.457</v>
      </c>
      <c r="G14" s="12">
        <v>10.62</v>
      </c>
      <c r="H14" s="12">
        <f ca="1">ROUND(INDIRECT(ADDRESS(ROW()+(0), COLUMN()+(-2), 1))*INDIRECT(ADDRESS(ROW()+(0), COLUMN()+(-1), 1)), 2)</f>
        <v>4.85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0.457</v>
      </c>
      <c r="G15" s="14">
        <v>6.62</v>
      </c>
      <c r="H15" s="14">
        <f ca="1">ROUND(INDIRECT(ADDRESS(ROW()+(0), COLUMN()+(-2), 1))*INDIRECT(ADDRESS(ROW()+(0), COLUMN()+(-1), 1)), 2)</f>
        <v>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19456.7</v>
      </c>
      <c r="H18" s="14">
        <f ca="1">ROUND(INDIRECT(ADDRESS(ROW()+(0), COLUMN()+(-2), 1))*INDIRECT(ADDRESS(ROW()+(0), COLUMN()+(-1), 1))/100, 2)</f>
        <v>389.13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19845.8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