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<sst xmlns="http://schemas.openxmlformats.org/spreadsheetml/2006/main" count="52" uniqueCount="52">
  <si>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</si>
  <si>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</si>
  <si>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</si>
  <si>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</si>
  <si>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gris, con aditivo hidrófugo, dosificación 1:5, suministrado a granel,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</si>
  <si>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</si>
  <si>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</si>
  <si>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</si>
  <si>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</si>
  <si>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</si>
  <si>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</si>
  <si>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</si>
  <si>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</si>
  <si>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</si>
  <si>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</si>
  <si>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</si>
  <si>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</si>
  <si>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</si>
  <si>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</si>
  <si>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</si>
  <si>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</si>
  <si>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</si>
  <si>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</si>
  <si>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</si>
  <si>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mt08adt010</t>
  </si>
  <si>
    <t xml:space="preserve">kg</t>
  </si>
  <si>
    <t xml:space="preserve">Aditivo hidrófugo para impermeabilización de morteros u hormigones.</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</si>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</sst>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0.03</v>
      </c>
      <c r="G12" s="12">
        <v>24.41</v>
      </c>
      <c r="H12" s="12">
        <f ca="1">ROUND(INDIRECT(ADDRESS(ROW()+(0), COLUMN()+(-2), 1))*INDIRECT(ADDRESS(ROW()+(0), COLUMN()+(-1), 1)), 2)</f>
        <v>0.73</v>
      </c>
    </row>
    <row r="13" spans="1:8" ht="13.50" thickBot="1" customHeight="1">
      <c r="A13" s="1" t="s">
        <v>21</v>
      </c>
      <c r="B13" s="1"/>
      <c r="C13" s="10" t="s">
        <v>22</v>
      </c>
      <c r="D13" s="10"/>
      <c r="E13" s="1" t="s">
        <v>23</v>
      </c>
      <c r="F13" s="11">
        <v>0.001</v>
      </c>
      <c r="G13" s="12">
        <v>109.24</v>
      </c>
      <c r="H13" s="12">
        <f ca="1">ROUND(INDIRECT(ADDRESS(ROW()+(0), COLUMN()+(-2), 1))*INDIRECT(ADDRESS(ROW()+(0), COLUMN()+(-1), 1)), 2)</f>
        <v>0.11</v>
      </c>
    </row>
    <row r="14" spans="1:8" ht="13.50" thickBot="1" customHeight="1">
      <c r="A14" s="1" t="s">
        <v>24</v>
      </c>
      <c r="B14" s="1"/>
      <c r="C14" s="10" t="s">
        <v>25</v>
      </c>
      <c r="D14" s="10"/>
      <c r="E14" s="1" t="s">
        <v>26</v>
      </c>
      <c r="F14" s="11">
        <v>0.163</v>
      </c>
      <c r="G14" s="12">
        <v>1.46</v>
      </c>
      <c r="H14" s="12">
        <f ca="1">ROUND(INDIRECT(ADDRESS(ROW()+(0), COLUMN()+(-2), 1))*INDIRECT(ADDRESS(ROW()+(0), COLUMN()+(-1), 1)), 2)</f>
        <v>0.24</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34.50" thickBot="1" customHeight="1">
      <c r="A16" s="1" t="s">
        <v>30</v>
      </c>
      <c r="B16" s="1"/>
      <c r="C16" s="10" t="s">
        <v>31</v>
      </c>
      <c r="D16" s="10"/>
      <c r="E16" s="1" t="s">
        <v>32</v>
      </c>
      <c r="F16" s="13">
        <v>1.05</v>
      </c>
      <c r="G16" s="14">
        <v>1.84</v>
      </c>
      <c r="H16" s="14">
        <f ca="1">ROUND(INDIRECT(ADDRESS(ROW()+(0), COLUMN()+(-2), 1))*INDIRECT(ADDRESS(ROW()+(0), COLUMN()+(-1), 1)), 2)</f>
        <v>1.93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12.64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3.75</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1.329</v>
      </c>
      <c r="G22" s="12">
        <v>10.34</v>
      </c>
      <c r="H22" s="12">
        <f ca="1">ROUND(INDIRECT(ADDRESS(ROW()+(0), COLUMN()+(-2), 1))*INDIRECT(ADDRESS(ROW()+(0), COLUMN()+(-1), 1)), 2)</f>
        <v>13.74</v>
      </c>
    </row>
    <row r="23" spans="1:8" ht="13.50" thickBot="1" customHeight="1">
      <c r="A23" s="1" t="s">
        <v>43</v>
      </c>
      <c r="B23" s="1"/>
      <c r="C23" s="10" t="s">
        <v>44</v>
      </c>
      <c r="D23" s="10"/>
      <c r="E23" s="1" t="s">
        <v>45</v>
      </c>
      <c r="F23" s="13">
        <v>1.271</v>
      </c>
      <c r="G23" s="14">
        <v>6.38</v>
      </c>
      <c r="H23" s="14">
        <f ca="1">ROUND(INDIRECT(ADDRESS(ROW()+(0), COLUMN()+(-2), 1))*INDIRECT(ADDRESS(ROW()+(0), COLUMN()+(-1), 1)), 2)</f>
        <v>8.11</v>
      </c>
    </row>
    <row r="24" spans="1:8" ht="13.50" thickBot="1" customHeight="1">
      <c r="A24" s="15"/>
      <c r="B24" s="15"/>
      <c r="C24" s="15"/>
      <c r="D24" s="15"/>
      <c r="E24" s="15"/>
      <c r="F24" s="9" t="s">
        <v>46</v>
      </c>
      <c r="G24" s="9"/>
      <c r="H24" s="17">
        <f ca="1">ROUND(SUM(INDIRECT(ADDRESS(ROW()+(-1), COLUMN()+(0), 1)),INDIRECT(ADDRESS(ROW()+(-2), COLUMN()+(0), 1))), 2)</f>
        <v>21.85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34.55</v>
      </c>
      <c r="H26" s="14">
        <f ca="1">ROUND(INDIRECT(ADDRESS(ROW()+(0), COLUMN()+(-2), 1))*INDIRECT(ADDRESS(ROW()+(0), COLUMN()+(-1), 1))/100, 2)</f>
        <v>0.69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35.24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