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<sst xmlns="http://schemas.openxmlformats.org/spreadsheetml/2006/main" count="60" uniqueCount="60">
  <si>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</si>
  <si>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HBH010</t>
  </si>
  <si>
    <t xml:space="preserve">Ud</t>
  </si>
  <si>
    <t xml:space="preserve">Bancada de hormigón.</t>
  </si>
  <si>
    <r>
      <rPr>
        <sz val="8.25"/>
        <color rgb="FF000000"/>
        <rFont val="Arial"/>
        <family val="2"/>
      </rPr>
      <t xml:space="preserve">Bancada de hormigón armado, de 150x100x16 cm, compuesta de hormigón f'c=210 kg/cm² (21 MPa), clase de exposición F0 S0 P0 C0, tamaño máximo del agregado 12,5 mm, consistencia blanda, preparado en obra, y vaciado con medios manuales, malla electrosoldada 15x15 cm y Ø 3,5-3,5 mm, marco perimetral de perfil de acero laminado en caliente y capa separadora de geotextil no tejido.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</si>
  <si>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</si>
  <si>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</si>
  <si>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</si>
  <si>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</si>
  <si>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</si>
  <si>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</si>
  <si>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</si>
  <si>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</si>
  <si>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</si>
  <si>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</si>
  <si>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mt07ala000ha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</si>
  <si>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</si>
  <si>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en obra.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</si>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</sst>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8.51" customWidth="1"/>
    <col min="6" max="6" width="15.47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1.76</v>
      </c>
      <c r="G10" s="12">
        <v>2.16</v>
      </c>
      <c r="H10" s="12">
        <f ca="1">ROUND(INDIRECT(ADDRESS(ROW()+(0), COLUMN()+(-2), 1))*INDIRECT(ADDRESS(ROW()+(0), COLUMN()+(-1), 1)), 2)</f>
        <v>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94</v>
      </c>
      <c r="G11" s="12">
        <v>1.77</v>
      </c>
      <c r="H11" s="12">
        <f ca="1">ROUND(INDIRECT(ADDRESS(ROW()+(0), COLUMN()+(-2), 1))*INDIRECT(ADDRESS(ROW()+(0), COLUMN()+(-1), 1)), 2)</f>
        <v>166.38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1.65</v>
      </c>
      <c r="G12" s="12">
        <v>1.42</v>
      </c>
      <c r="H12" s="12">
        <f ca="1">ROUND(INDIRECT(ADDRESS(ROW()+(0), COLUMN()+(-2), 1))*INDIRECT(ADDRESS(ROW()+(0), COLUMN()+(-1), 1)), 2)</f>
        <v>2.34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1.83</v>
      </c>
      <c r="H13" s="12">
        <f ca="1">ROUND(INDIRECT(ADDRESS(ROW()+(0), COLUMN()+(-2), 1))*INDIRECT(ADDRESS(ROW()+(0), COLUMN()+(-1), 1)), 2)</f>
        <v>0.12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0.144</v>
      </c>
      <c r="G14" s="12">
        <v>8.12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0.144</v>
      </c>
      <c r="G15" s="12">
        <v>13.52</v>
      </c>
      <c r="H15" s="12">
        <f ca="1">ROUND(INDIRECT(ADDRESS(ROW()+(0), COLUMN()+(-2), 1))*INDIRECT(ADDRESS(ROW()+(0), COLUMN()+(-1), 1)), 2)</f>
        <v>1.95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113</v>
      </c>
      <c r="G16" s="12">
        <v>0.17</v>
      </c>
      <c r="H16" s="12">
        <f ca="1">ROUND(INDIRECT(ADDRESS(ROW()+(0), COLUMN()+(-2), 1))*INDIRECT(ADDRESS(ROW()+(0), COLUMN()+(-1), 1)), 2)</f>
        <v>19.21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0.565</v>
      </c>
      <c r="G17" s="14">
        <v>2.73</v>
      </c>
      <c r="H17" s="14">
        <f ca="1">ROUND(INDIRECT(ADDRESS(ROW()+(0), COLUMN()+(-2), 1))*INDIRECT(ADDRESS(ROW()+(0), COLUMN()+(-1), 1)), 2)</f>
        <v>1.54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196.51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0.184</v>
      </c>
      <c r="G20" s="14">
        <v>3.75</v>
      </c>
      <c r="H20" s="14">
        <f ca="1">ROUND(INDIRECT(ADDRESS(ROW()+(0), COLUMN()+(-2), 1))*INDIRECT(ADDRESS(ROW()+(0), COLUMN()+(-1), 1)), 2)</f>
        <v>0.69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0.344</v>
      </c>
      <c r="G23" s="12">
        <v>10.75</v>
      </c>
      <c r="H23" s="12">
        <f ca="1">ROUND(INDIRECT(ADDRESS(ROW()+(0), COLUMN()+(-2), 1))*INDIRECT(ADDRESS(ROW()+(0), COLUMN()+(-1), 1)), 2)</f>
        <v>3.7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0.344</v>
      </c>
      <c r="G24" s="12">
        <v>6.89</v>
      </c>
      <c r="H24" s="12">
        <f ca="1">ROUND(INDIRECT(ADDRESS(ROW()+(0), COLUMN()+(-2), 1))*INDIRECT(ADDRESS(ROW()+(0), COLUMN()+(-1), 1)), 2)</f>
        <v>2.37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0.364</v>
      </c>
      <c r="G25" s="12">
        <v>6.38</v>
      </c>
      <c r="H25" s="12">
        <f ca="1">ROUND(INDIRECT(ADDRESS(ROW()+(0), COLUMN()+(-2), 1))*INDIRECT(ADDRESS(ROW()+(0), COLUMN()+(-1), 1)), 2)</f>
        <v>2.32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0.381</v>
      </c>
      <c r="G26" s="14">
        <v>6.48</v>
      </c>
      <c r="H26" s="14">
        <f ca="1">ROUND(INDIRECT(ADDRESS(ROW()+(0), COLUMN()+(-2), 1))*INDIRECT(ADDRESS(ROW()+(0), COLUMN()+(-1), 1)), 2)</f>
        <v>2.47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10.86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208.06</v>
      </c>
      <c r="H29" s="14">
        <f ca="1">ROUND(INDIRECT(ADDRESS(ROW()+(0), COLUMN()+(-2), 1))*INDIRECT(ADDRESS(ROW()+(0), COLUMN()+(-1), 1))/100, 2)</f>
        <v>4.16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1)),INDIRECT(ADDRESS(ROW()+(-9), COLUMN()+(0), 1)),INDIRECT(ADDRESS(ROW()+(-12), COLUMN()+(0), 1))), 2)</f>
        <v>212.22</v>
      </c>
    </row>
  </sheetData>
  <mergeCells count="5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