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<sst xmlns="http://schemas.openxmlformats.org/spreadsheetml/2006/main" count="37" uniqueCount="37">
  <si>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</si>
  <si>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FSM014</t>
  </si>
  <si>
    <t xml:space="preserve">m²</t>
  </si>
  <si>
    <t xml:space="preserve">Refuerzo para sistema ETICS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</si>
  <si>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sistema ETICS, mediante la aplicación de una capa de mortero de 2 mm de espesor mínimo, aplicado mecánicamente, armado con malla de fibra de vidrio, antiálcalis, de 5x4 mm de luz de malla, de 0,6 mm de espesor y de 160 g/m² de masa superficial,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</si>
  <si>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</si>
  <si>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</si>
  <si>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</si>
  <si>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</si>
  <si>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</si>
  <si>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</si>
  <si>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</si>
  <si>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mt28mop030fb</t>
  </si>
  <si>
    <t xml:space="preserve">kg</t>
  </si>
  <si>
    <t xml:space="preserve">Mortero absorción de agua por capilaridad menor de 0,2 kg/m² min½, compuesto de cemento blanco, cal aérea, agregados livianos, agregados calizos seleccionados, fibras naturales, aditivos y resinas en polvo, impermeable al agua de lluvia, permeable al vapor de agua y con resistencia al envejecimiento, para aplicar mediante proyección mecánica, para adherir los paneles aislantes y como capa base, previo amasado con agua.</t>
  </si>
  <si>
    <t xml:space="preserve">mt28mop050a</t>
  </si>
  <si>
    <t xml:space="preserve">m²</t>
  </si>
  <si>
    <t xml:space="preserve">Malla de fibra de vidrio, antiálcalis, de 5x4 mm de luz de malla, de 0,6 mm de espesor, de 160 g/m² de masa superficial y de 1,1x50 m, para armar morteros.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</si>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</sst>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55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2">
        <v>1.17</v>
      </c>
      <c r="H10" s="12">
        <f ca="1">ROUND(INDIRECT(ADDRESS(ROW()+(0), COLUMN()+(-2), 1))*INDIRECT(ADDRESS(ROW()+(0), COLUMN()+(-1), 1)), 2)</f>
        <v>2.93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2.24</v>
      </c>
      <c r="H11" s="14">
        <f ca="1">ROUND(INDIRECT(ADDRESS(ROW()+(0), COLUMN()+(-2), 1))*INDIRECT(ADDRESS(ROW()+(0), COLUMN()+(-1), 1)), 2)</f>
        <v>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0.118</v>
      </c>
      <c r="G14" s="14">
        <v>9.25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0.11</v>
      </c>
      <c r="G17" s="12">
        <v>10.34</v>
      </c>
      <c r="H17" s="12">
        <f ca="1">ROUND(INDIRECT(ADDRESS(ROW()+(0), COLUMN()+(-2), 1))*INDIRECT(ADDRESS(ROW()+(0), COLUMN()+(-1), 1)), 2)</f>
        <v>1.14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0.11</v>
      </c>
      <c r="G18" s="14">
        <v>6.62</v>
      </c>
      <c r="H18" s="14">
        <f ca="1">ROUND(INDIRECT(ADDRESS(ROW()+(0), COLUMN()+(-2), 1))*INDIRECT(ADDRESS(ROW()+(0), COLUMN()+(-1), 1)), 2)</f>
        <v>0.73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1.87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8.35</v>
      </c>
      <c r="H21" s="14">
        <f ca="1">ROUND(INDIRECT(ADDRESS(ROW()+(0), COLUMN()+(-2), 1))*INDIRECT(ADDRESS(ROW()+(0), COLUMN()+(-1), 1))/100, 2)</f>
        <v>0.17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8.52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