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<sst xmlns="http://schemas.openxmlformats.org/spreadsheetml/2006/main" count="40" uniqueCount="40">
  <si>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</si>
  <si>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EPS100</t>
  </si>
  <si>
    <t xml:space="preserve">Ud</t>
  </si>
  <si>
    <t xml:space="preserve">Columna prefabricadas de hormigón armado, imitación madera.</t>
  </si>
  <si>
    <r>
      <rPr>
        <sz val="8.25"/>
        <color rgb="FF000000"/>
        <rFont val="Arial"/>
        <family val="2"/>
      </rPr>
      <t xml:space="preserve">Columna prefabricadas de hormigón armado, de 30x30 cm y sección hueca, de 125 cm de altura, con 4 barras de acero de 12 mm de diámetro, acabado imitación madera, con una mano de lasur. Incluso hormigón f'c=210 kg/cm² (21 MPa), clase de exposición F0 S0 P0 C0, tamaño máximo del agregado 19 mm, consistencia blanda para relleno de la columna y pieza plana para remate superior.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</si>
  <si>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</si>
  <si>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</si>
  <si>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</si>
  <si>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</si>
  <si>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</si>
  <si>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</si>
  <si>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</si>
  <si>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mt07pha080b</t>
  </si>
  <si>
    <t xml:space="preserve">Ud</t>
  </si>
  <si>
    <t xml:space="preserve">Columna prefabricadas de hormigón armado, de 30x30 cm y sección hueca, de 125 cm de altura, con 4 barras de acero de 12 mm de diámetro, acabado imitación madera, con una mano de lasur.</t>
  </si>
  <si>
    <t xml:space="preserve">mt07pha082a</t>
  </si>
  <si>
    <t xml:space="preserve">Ud</t>
  </si>
  <si>
    <t xml:space="preserve">Pieza plana de 33x33x3 cm, acabado imitación madera, con una mano de lasur, para remate superior de columna prefabricadas de hormigón armado, de 30x30 cm y sección hueca.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</si>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</sst>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495.61</v>
      </c>
      <c r="G10" s="12">
        <f ca="1">ROUND(INDIRECT(ADDRESS(ROW()+(0), COLUMN()+(-2), 1))*INDIRECT(ADDRESS(ROW()+(0), COLUMN()+(-1), 1)), 2)</f>
        <v>495.61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22.86</v>
      </c>
      <c r="G11" s="12">
        <f ca="1">ROUND(INDIRECT(ADDRESS(ROW()+(0), COLUMN()+(-2), 1))*INDIRECT(ADDRESS(ROW()+(0), COLUMN()+(-1), 1)), 2)</f>
        <v>22.86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0.061</v>
      </c>
      <c r="F12" s="14">
        <v>96.21</v>
      </c>
      <c r="G12" s="14">
        <f ca="1">ROUND(INDIRECT(ADDRESS(ROW()+(0), COLUMN()+(-2), 1))*INDIRECT(ADDRESS(ROW()+(0), COLUMN()+(-1), 1)), 2)</f>
        <v>5.87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524.34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0.239</v>
      </c>
      <c r="F15" s="14">
        <v>60.16</v>
      </c>
      <c r="G15" s="14">
        <f ca="1">ROUND(INDIRECT(ADDRESS(ROW()+(0), COLUMN()+(-2), 1))*INDIRECT(ADDRESS(ROW()+(0), COLUMN()+(-1), 1)), 2)</f>
        <v>14.38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0.354</v>
      </c>
      <c r="F18" s="12">
        <v>11.07</v>
      </c>
      <c r="G18" s="12">
        <f ca="1">ROUND(INDIRECT(ADDRESS(ROW()+(0), COLUMN()+(-2), 1))*INDIRECT(ADDRESS(ROW()+(0), COLUMN()+(-1), 1)), 2)</f>
        <v>3.92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0.639</v>
      </c>
      <c r="F19" s="14">
        <v>7.09</v>
      </c>
      <c r="G19" s="14">
        <f ca="1">ROUND(INDIRECT(ADDRESS(ROW()+(0), COLUMN()+(-2), 1))*INDIRECT(ADDRESS(ROW()+(0), COLUMN()+(-1), 1)), 2)</f>
        <v>4.53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8.45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547.17</v>
      </c>
      <c r="G22" s="14">
        <f ca="1">ROUND(INDIRECT(ADDRESS(ROW()+(0), COLUMN()+(-2), 1))*INDIRECT(ADDRESS(ROW()+(0), COLUMN()+(-1), 1))/100, 2)</f>
        <v>10.94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558.11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