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<sst xmlns="http://schemas.openxmlformats.org/spreadsheetml/2006/main" count="29" uniqueCount="29">
  <si>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</si>
  <si>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EMU020</t>
  </si>
  <si>
    <t xml:space="preserve">m²</t>
  </si>
  <si>
    <t xml:space="preserve">Tratamiento contra las termitas en elemento estructural de madera.</t>
  </si>
  <si>
    <r>
      <rPr>
        <sz val="8.25"/>
        <color rgb="FF000000"/>
        <rFont val="Arial"/>
        <family val="2"/>
      </rPr>
      <t xml:space="preserve">Tratamiento preventivo contra las termitas en cercha de madera, mediante la aplicación, con brocha, pincel o pistola, de dos manos, de 0,24 l/m² cada una, de líquido protector.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</si>
  <si>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</si>
  <si>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</si>
  <si>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</si>
  <si>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</si>
  <si>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</si>
  <si>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</si>
  <si>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</si>
  <si>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mt27tlr040</t>
  </si>
  <si>
    <t xml:space="preserve">l</t>
  </si>
  <si>
    <t xml:space="preserve">Líquido protector incoloro para tratamiento antitermitas de elementos de madera, para aplicar con brocha, pincel o pistola, o mediante inyección o inmersión.</t>
  </si>
  <si>
    <t xml:space="preserve">Subtotal materiales:</t>
  </si>
  <si>
    <t xml:space="preserve">Mano de obra</t>
  </si>
  <si>
    <t xml:space="preserve">mo038</t>
  </si>
  <si>
    <t xml:space="preserve">h</t>
  </si>
  <si>
    <t xml:space="preserve">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</si>
  <si>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</si>
  <si>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</si>
  <si>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</si>
  <si>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</si>
  <si>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</si>
  <si>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</si>
  <si>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</si>
  <si>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$ 23,12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</si>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</sst>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1.53" customWidth="1"/>
    <col min="3" max="3" width="4.76" customWidth="1"/>
    <col min="4" max="4" width="2.89" customWidth="1"/>
    <col min="5" max="5" width="79.05" customWidth="1"/>
    <col min="6" max="6" width="12.41" customWidth="1"/>
    <col min="7" max="7" width="11.56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0.48</v>
      </c>
      <c r="G10" s="14">
        <v>19.09</v>
      </c>
      <c r="H10" s="14">
        <f ca="1">ROUND(INDIRECT(ADDRESS(ROW()+(0), COLUMN()+(-2), 1))*INDIRECT(ADDRESS(ROW()+(0), COLUMN()+(-1), 1)), 2)</f>
        <v>9.16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9.16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0.061</v>
      </c>
      <c r="G13" s="13">
        <v>11.11</v>
      </c>
      <c r="H13" s="13">
        <f ca="1">ROUND(INDIRECT(ADDRESS(ROW()+(0), COLUMN()+(-2), 1))*INDIRECT(ADDRESS(ROW()+(0), COLUMN()+(-1), 1)), 2)</f>
        <v>0.68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0.608</v>
      </c>
      <c r="G14" s="14">
        <v>7.12</v>
      </c>
      <c r="H14" s="14">
        <f ca="1">ROUND(INDIRECT(ADDRESS(ROW()+(0), COLUMN()+(-2), 1))*INDIRECT(ADDRESS(ROW()+(0), COLUMN()+(-1), 1)), 2)</f>
        <v>4.33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5.01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14.17</v>
      </c>
      <c r="H17" s="14">
        <f ca="1">ROUND(INDIRECT(ADDRESS(ROW()+(0), COLUMN()+(-2), 1))*INDIRECT(ADDRESS(ROW()+(0), COLUMN()+(-1), 1))/100, 2)</f>
        <v>0.28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14.45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