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<sst xmlns="http://schemas.openxmlformats.org/spreadsheetml/2006/main" count="34" uniqueCount="34">
  <si>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</si>
  <si>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EHY039</t>
  </si>
  <si>
    <t xml:space="preserve">m</t>
  </si>
  <si>
    <t xml:space="preserve">Reparación integral de junta, con mortero a base de cemento, modificado con polímeros.</t>
  </si>
  <si>
    <r>
      <rPr>
        <sz val="8.25"/>
        <color rgb="FF000000"/>
        <rFont val="Arial"/>
        <family val="2"/>
      </rPr>
      <t xml:space="preserve">Reparación integral de junta de dilatación de estructura de hormigón, aplicando 6 kg/m de mortero cementoso bicomponente, de fraguado rápido (22 minutos), modificado con polímeros, con inhibidores de corrosión y reforzado con fibras, con una resistencia a compresión a 28 días mayor o igual a 45 N/mm² y un módulo de elasticidad mayor o igual a 30000 N/mm², en una franja aproximada de 5 cm a cada lado de la junta, previo picado de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</si>
  <si>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</si>
  <si>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</si>
  <si>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</si>
  <si>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</si>
  <si>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</si>
  <si>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</si>
  <si>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</si>
  <si>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mt09red120b</t>
  </si>
  <si>
    <t xml:space="preserve">kg</t>
  </si>
  <si>
    <t xml:space="preserve">Mortero cementoso bicomponente, de fraguado rápido (22 minutos), modificado con polímeros, con inhibidores de corrosión y reforzado con fibras, con una resistencia a compresión a 28 días mayor o igual a 45 N/mm² y un módulo de elasticidad mayor o igual a 30000 N/mm².</t>
  </si>
  <si>
    <t xml:space="preserve">Subtotal materiales: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</si>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</sst>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6</v>
      </c>
      <c r="G10" s="14">
        <v>2.26</v>
      </c>
      <c r="H10" s="14">
        <f ca="1">ROUND(INDIRECT(ADDRESS(ROW()+(0), COLUMN()+(-2), 1))*INDIRECT(ADDRESS(ROW()+(0), COLUMN()+(-1), 1)), 2)</f>
        <v>13.56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0.185</v>
      </c>
      <c r="G13" s="14">
        <v>3.4</v>
      </c>
      <c r="H13" s="14">
        <f ca="1">ROUND(INDIRECT(ADDRESS(ROW()+(0), COLUMN()+(-2), 1))*INDIRECT(ADDRESS(ROW()+(0), COLUMN()+(-1), 1)), 2)</f>
        <v>0.63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0.345</v>
      </c>
      <c r="G16" s="13">
        <v>10.34</v>
      </c>
      <c r="H16" s="13">
        <f ca="1">ROUND(INDIRECT(ADDRESS(ROW()+(0), COLUMN()+(-2), 1))*INDIRECT(ADDRESS(ROW()+(0), COLUMN()+(-1), 1)), 2)</f>
        <v>3.57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0.345</v>
      </c>
      <c r="G17" s="14">
        <v>6.48</v>
      </c>
      <c r="H17" s="14">
        <f ca="1">ROUND(INDIRECT(ADDRESS(ROW()+(0), COLUMN()+(-2), 1))*INDIRECT(ADDRESS(ROW()+(0), COLUMN()+(-1), 1)), 2)</f>
        <v>2.24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</v>
      </c>
      <c r="H20" s="14">
        <f ca="1">ROUND(INDIRECT(ADDRESS(ROW()+(0), COLUMN()+(-2), 1))*INDIRECT(ADDRESS(ROW()+(0), COLUMN()+(-1), 1))/100, 2)</f>
        <v>0.4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20.4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