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<sst xmlns="http://schemas.openxmlformats.org/spreadsheetml/2006/main" count="31" uniqueCount="31">
  <si>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</si>
  <si>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EHX021</t>
  </si>
  <si>
    <t xml:space="preserve">Ud</t>
  </si>
  <si>
    <t xml:space="preserve">Conector soldado.</t>
  </si>
  <si>
    <r>
      <rPr>
        <sz val="8.25"/>
        <color rgb="FF000000"/>
        <rFont val="Arial"/>
        <family val="2"/>
      </rPr>
      <t xml:space="preserve">Conector de acero galvanizado de 19 mm de diámetro y 81 mm de altura, para su utilización sobre vigas metálicas en losas con lámina metálica de 9 cm de canto mínimo; fijado mediante soldadura.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</si>
  <si>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</si>
  <si>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</si>
  <si>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</si>
  <si>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</si>
  <si>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</si>
  <si>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</si>
  <si>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</si>
  <si>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mt07cem040a</t>
  </si>
  <si>
    <t xml:space="preserve">Ud</t>
  </si>
  <si>
    <t xml:space="preserve">Conector de acero galvanizado con cabeza de disco, de 19 mm de diámetro y 81 mm de altura, para fijar a estructura de acero mediante soldadura a la placa colaborante.</t>
  </si>
  <si>
    <t xml:space="preserve">Subtotal materiales:</t>
  </si>
  <si>
    <t xml:space="preserve">Equipo y maquinaria</t>
  </si>
  <si>
    <t xml:space="preserve">mq08sol030</t>
  </si>
  <si>
    <t xml:space="preserve">h</t>
  </si>
  <si>
    <t xml:space="preserve">Equipo y elementos auxiliares para soldadura de conectores.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</si>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</sst>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1.23" customWidth="1"/>
    <col min="6" max="6" width="14.79" customWidth="1"/>
    <col min="7" max="7" width="14.1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1.88</v>
      </c>
      <c r="H10" s="14">
        <f ca="1">ROUND(INDIRECT(ADDRESS(ROW()+(0), COLUMN()+(-2), 1))*INDIRECT(ADDRESS(ROW()+(0), COLUMN()+(-1), 1)), 2)</f>
        <v>1.88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0.058</v>
      </c>
      <c r="G13" s="14">
        <v>21.57</v>
      </c>
      <c r="H13" s="14">
        <f ca="1">ROUND(INDIRECT(ADDRESS(ROW()+(0), COLUMN()+(-2), 1))*INDIRECT(ADDRESS(ROW()+(0), COLUMN()+(-1), 1)), 2)</f>
        <v>1.25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1.25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0.069</v>
      </c>
      <c r="G16" s="14">
        <v>11.55</v>
      </c>
      <c r="H16" s="14">
        <f ca="1">ROUND(INDIRECT(ADDRESS(ROW()+(0), COLUMN()+(-2), 1))*INDIRECT(ADDRESS(ROW()+(0), COLUMN()+(-1), 1)), 2)</f>
        <v>0.8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0.8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3.93</v>
      </c>
      <c r="H19" s="14">
        <f ca="1">ROUND(INDIRECT(ADDRESS(ROW()+(0), COLUMN()+(-2), 1))*INDIRECT(ADDRESS(ROW()+(0), COLUMN()+(-1), 1))/100, 2)</f>
        <v>0.08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4.01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